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6555" windowHeight="5130" activeTab="3"/>
  </bookViews>
  <sheets>
    <sheet name="zw" sheetId="17" r:id="rId1"/>
    <sheet name="23 %" sheetId="25" r:id="rId2"/>
    <sheet name="8 %" sheetId="26" r:id="rId3"/>
    <sheet name="5 %" sheetId="27" r:id="rId4"/>
  </sheets>
  <calcPr calcId="125725"/>
</workbook>
</file>

<file path=xl/calcChain.xml><?xml version="1.0" encoding="utf-8"?>
<calcChain xmlns="http://schemas.openxmlformats.org/spreadsheetml/2006/main">
  <c r="K27" i="27"/>
  <c r="K23"/>
  <c r="K27" i="26"/>
  <c r="K23"/>
  <c r="K27" i="25"/>
  <c r="K23"/>
  <c r="C35" i="27"/>
  <c r="I27"/>
  <c r="I28"/>
  <c r="I23"/>
  <c r="C35" i="26"/>
  <c r="I27"/>
  <c r="I28"/>
  <c r="I23"/>
  <c r="C35" i="25"/>
  <c r="I27"/>
  <c r="I28"/>
  <c r="I23"/>
  <c r="C35" i="17"/>
  <c r="K27"/>
  <c r="I23"/>
  <c r="I24"/>
  <c r="I24" i="27"/>
  <c r="I24" i="26"/>
  <c r="K28" i="25"/>
  <c r="L28"/>
  <c r="I24"/>
  <c r="I29" i="27"/>
  <c r="A35"/>
  <c r="K24"/>
  <c r="L24"/>
  <c r="L23"/>
  <c r="I29" i="26"/>
  <c r="A35"/>
  <c r="K24"/>
  <c r="L23"/>
  <c r="I29" i="25"/>
  <c r="A35"/>
  <c r="L23"/>
  <c r="K24"/>
  <c r="D35"/>
  <c r="L27"/>
  <c r="L24" i="26"/>
  <c r="L27" i="27"/>
  <c r="K28"/>
  <c r="L27" i="26"/>
  <c r="K28"/>
  <c r="K29" i="25"/>
  <c r="L24"/>
  <c r="L29"/>
  <c r="D37"/>
  <c r="F35"/>
  <c r="D35" i="27"/>
  <c r="K29"/>
  <c r="L28"/>
  <c r="D35" i="26"/>
  <c r="K29"/>
  <c r="L28"/>
  <c r="F35" i="27"/>
  <c r="L29"/>
  <c r="D37"/>
  <c r="F35" i="26"/>
  <c r="L29"/>
  <c r="D37"/>
  <c r="L27" i="17"/>
  <c r="K28"/>
  <c r="I28"/>
  <c r="K23"/>
  <c r="L28"/>
  <c r="I29"/>
  <c r="A35"/>
  <c r="K24"/>
  <c r="L23"/>
  <c r="F35"/>
  <c r="K29"/>
  <c r="D35"/>
  <c r="L24"/>
  <c r="L29"/>
  <c r="D37"/>
</calcChain>
</file>

<file path=xl/sharedStrings.xml><?xml version="1.0" encoding="utf-8"?>
<sst xmlns="http://schemas.openxmlformats.org/spreadsheetml/2006/main" count="208" uniqueCount="51">
  <si>
    <t>SPRZEDAWCA:</t>
  </si>
  <si>
    <t>NABYWCA:</t>
  </si>
  <si>
    <t>Nazwa towaru / usługi</t>
  </si>
  <si>
    <t>Ilość</t>
  </si>
  <si>
    <t>Cena netto</t>
  </si>
  <si>
    <t>Wartość netto</t>
  </si>
  <si>
    <t>Kwota VAT</t>
  </si>
  <si>
    <t>Wartość brutto</t>
  </si>
  <si>
    <t>Jedn.     miary</t>
  </si>
  <si>
    <t>Stawka VAT      %</t>
  </si>
  <si>
    <t>Razem:</t>
  </si>
  <si>
    <t>podpis wystawcy faktury</t>
  </si>
  <si>
    <t>ORYGINAŁ /KOPIA</t>
  </si>
  <si>
    <t xml:space="preserve"> </t>
  </si>
  <si>
    <t>NIP: 839 -10 - 28 - 460</t>
  </si>
  <si>
    <t xml:space="preserve">NIP: </t>
  </si>
  <si>
    <t xml:space="preserve">Konto bankowe : </t>
  </si>
  <si>
    <t>termin zapłaty:</t>
  </si>
  <si>
    <t>pieczęć wystawcy</t>
  </si>
  <si>
    <t>os.</t>
  </si>
  <si>
    <t xml:space="preserve">71 2490 0005 0000 4520 8377 0269 </t>
  </si>
  <si>
    <t>14 dni</t>
  </si>
  <si>
    <t>Forma płatności : przelew</t>
  </si>
  <si>
    <t>szt</t>
  </si>
  <si>
    <t>F A K T U R A   KORYGUJĄCA   nr ………………..</t>
  </si>
  <si>
    <t xml:space="preserve">Miejsce i data wystawienia </t>
  </si>
  <si>
    <t>Numer faktury VAT:</t>
  </si>
  <si>
    <t>Data wystawienia faktury VAT:</t>
  </si>
  <si>
    <t>Przyczyna korekty:</t>
  </si>
  <si>
    <t>Stan poprzedni:</t>
  </si>
  <si>
    <t>Różnica:</t>
  </si>
  <si>
    <t>Stan obecny:</t>
  </si>
  <si>
    <t>Do zapłaty/do zwrotu:</t>
  </si>
  <si>
    <t>Różnice ze względu na podatek VAT:</t>
  </si>
  <si>
    <t>VAT</t>
  </si>
  <si>
    <t>Wartość VAT</t>
  </si>
  <si>
    <t>AKADEMIA POMORSKA                                  W SŁUPSKU                                        UL.ARCISZEWSKIEGO 22A                                                      76-200 SŁUPSK</t>
  </si>
  <si>
    <t>Usługa promocji Uczelni  w dniach 01 do 10 maja 2015 r.</t>
  </si>
  <si>
    <t>Usługa promocji Uczelni  w dniach 01 do 05 maja 2015 r.</t>
  </si>
  <si>
    <t>Kwaterowanie w DS.-3 w dniach 01 -10.05.2015</t>
  </si>
  <si>
    <t>Kwaterowanie w DS.-3 w dniach 01 -05.05.2015</t>
  </si>
  <si>
    <t xml:space="preserve">Zabytkowe parki podworskie… </t>
  </si>
  <si>
    <t>NP.</t>
  </si>
  <si>
    <t>Wartość brutto EUR</t>
  </si>
  <si>
    <t>Cena netto EUR</t>
  </si>
  <si>
    <t>Wartość netto EUR</t>
  </si>
  <si>
    <t>Słupsk……………………..</t>
  </si>
  <si>
    <t>Słupsk………………………….</t>
  </si>
  <si>
    <t>Słupsk…………………………………</t>
  </si>
  <si>
    <t>Data zakończenia dostawy/usługi………………..</t>
  </si>
  <si>
    <t>Data zakończenia dostawy/usługi……………….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</si>
</sst>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textRotation="9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1" fillId="0" borderId="0" xfId="0" applyNumberFormat="1" applyFont="1"/>
    <xf numFmtId="4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49" fontId="5" fillId="0" borderId="0" xfId="0" applyNumberFormat="1" applyFont="1" applyAlignment="1"/>
    <xf numFmtId="0" fontId="3" fillId="0" borderId="0" xfId="0" applyFont="1"/>
    <xf numFmtId="4" fontId="1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textRotation="90"/>
    </xf>
    <xf numFmtId="4" fontId="6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2" xfId="0" applyFont="1" applyBorder="1" applyAlignment="1">
      <alignment horizontal="left"/>
    </xf>
    <xf numFmtId="4" fontId="4" fillId="0" borderId="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6" fillId="3" borderId="0" xfId="0" applyNumberFormat="1" applyFont="1" applyFill="1" applyAlignment="1">
      <alignment horizontal="left" vertical="center"/>
    </xf>
    <xf numFmtId="4" fontId="1" fillId="0" borderId="3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L8" sqref="L8"/>
    </sheetView>
  </sheetViews>
  <sheetFormatPr defaultRowHeight="12.75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5.7109375" style="1" customWidth="1"/>
    <col min="8" max="8" width="6.425781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2" ht="19.5" customHeight="1">
      <c r="I1" s="8" t="s">
        <v>46</v>
      </c>
    </row>
    <row r="2" spans="1:12">
      <c r="I2" s="58" t="s">
        <v>25</v>
      </c>
      <c r="J2" s="58"/>
      <c r="K2" s="58"/>
      <c r="L2" s="58"/>
    </row>
    <row r="3" spans="1:12">
      <c r="B3" s="25" t="s">
        <v>18</v>
      </c>
    </row>
    <row r="4" spans="1:12">
      <c r="I4" s="58" t="s">
        <v>49</v>
      </c>
      <c r="J4" s="58"/>
      <c r="K4" s="58"/>
      <c r="L4" s="58"/>
    </row>
    <row r="5" spans="1:12">
      <c r="I5" s="26"/>
      <c r="J5" s="26"/>
      <c r="K5" s="26"/>
      <c r="L5" s="26"/>
    </row>
    <row r="6" spans="1:12" ht="18.75">
      <c r="B6" s="33" t="s">
        <v>24</v>
      </c>
      <c r="C6" s="33"/>
      <c r="D6" s="33"/>
      <c r="E6" s="33"/>
      <c r="F6" s="33"/>
      <c r="G6" s="33"/>
      <c r="H6" s="33"/>
      <c r="I6" s="33"/>
      <c r="J6" s="33"/>
      <c r="K6" s="33"/>
    </row>
    <row r="7" spans="1:12" ht="15.75">
      <c r="B7" s="73" t="s">
        <v>12</v>
      </c>
      <c r="C7" s="73"/>
      <c r="D7" s="73"/>
      <c r="E7" s="73"/>
      <c r="F7" s="73"/>
      <c r="G7" s="73"/>
      <c r="H7" s="73"/>
      <c r="I7" s="73"/>
      <c r="J7" s="73"/>
      <c r="K7" s="73"/>
    </row>
    <row r="8" spans="1:12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2" ht="15.75">
      <c r="A9" s="72" t="s">
        <v>26</v>
      </c>
      <c r="B9" s="72"/>
      <c r="C9" s="72"/>
      <c r="D9" s="72"/>
      <c r="E9" s="16"/>
      <c r="F9" s="16"/>
      <c r="G9" s="16"/>
      <c r="H9" s="16"/>
      <c r="I9" s="16"/>
      <c r="J9" s="16"/>
      <c r="K9" s="16"/>
    </row>
    <row r="10" spans="1:12" ht="15.75">
      <c r="A10" s="72" t="s">
        <v>27</v>
      </c>
      <c r="B10" s="72"/>
      <c r="C10" s="72"/>
      <c r="D10" s="72"/>
      <c r="E10" s="16"/>
      <c r="F10" s="16"/>
      <c r="G10" s="16"/>
      <c r="H10" s="16"/>
      <c r="I10" s="16"/>
      <c r="J10" s="16"/>
      <c r="K10" s="16"/>
    </row>
    <row r="11" spans="1:12" ht="15.75">
      <c r="A11" s="72" t="s">
        <v>28</v>
      </c>
      <c r="B11" s="72"/>
      <c r="C11" s="72"/>
      <c r="D11" s="72"/>
      <c r="E11" s="16"/>
      <c r="F11" s="16"/>
      <c r="G11" s="16"/>
      <c r="H11" s="16"/>
      <c r="I11" s="16"/>
      <c r="J11" s="16"/>
      <c r="K11" s="16"/>
    </row>
    <row r="12" spans="1:12" ht="15.7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ht="21" customHeight="1">
      <c r="A13" s="74" t="s">
        <v>0</v>
      </c>
      <c r="B13" s="75"/>
      <c r="C13" s="75"/>
      <c r="D13" s="75"/>
      <c r="E13" s="75"/>
      <c r="F13" s="75"/>
      <c r="H13" s="59" t="s">
        <v>1</v>
      </c>
      <c r="I13" s="59"/>
      <c r="J13" s="59"/>
      <c r="K13" s="59"/>
      <c r="L13" s="59"/>
    </row>
    <row r="14" spans="1:12" ht="15.75" customHeight="1">
      <c r="A14" s="42" t="s">
        <v>36</v>
      </c>
      <c r="B14" s="43"/>
      <c r="C14" s="43"/>
      <c r="D14" s="43"/>
      <c r="E14" s="43"/>
      <c r="F14" s="44"/>
      <c r="G14" s="3"/>
      <c r="H14" s="60"/>
      <c r="I14" s="61"/>
      <c r="J14" s="61"/>
      <c r="K14" s="61"/>
      <c r="L14" s="62"/>
    </row>
    <row r="15" spans="1:12" ht="12.75" customHeight="1">
      <c r="A15" s="45"/>
      <c r="B15" s="46"/>
      <c r="C15" s="46"/>
      <c r="D15" s="46"/>
      <c r="E15" s="46"/>
      <c r="F15" s="47"/>
      <c r="G15" s="3"/>
      <c r="H15" s="63"/>
      <c r="I15" s="64"/>
      <c r="J15" s="64"/>
      <c r="K15" s="64"/>
      <c r="L15" s="65"/>
    </row>
    <row r="16" spans="1:12" ht="15.75" customHeight="1">
      <c r="A16" s="45"/>
      <c r="B16" s="46"/>
      <c r="C16" s="46"/>
      <c r="D16" s="46"/>
      <c r="E16" s="46"/>
      <c r="F16" s="47"/>
      <c r="G16" s="3"/>
      <c r="H16" s="63"/>
      <c r="I16" s="64"/>
      <c r="J16" s="64"/>
      <c r="K16" s="64"/>
      <c r="L16" s="65"/>
    </row>
    <row r="17" spans="1:13" ht="12.75" customHeight="1">
      <c r="A17" s="45"/>
      <c r="B17" s="46"/>
      <c r="C17" s="46"/>
      <c r="D17" s="46"/>
      <c r="E17" s="46"/>
      <c r="F17" s="47"/>
      <c r="G17" s="3"/>
      <c r="H17" s="63"/>
      <c r="I17" s="64"/>
      <c r="J17" s="64"/>
      <c r="K17" s="64"/>
      <c r="L17" s="65"/>
    </row>
    <row r="18" spans="1:13" ht="11.25" customHeight="1">
      <c r="A18" s="48"/>
      <c r="B18" s="49"/>
      <c r="C18" s="49"/>
      <c r="D18" s="49"/>
      <c r="E18" s="49"/>
      <c r="F18" s="50"/>
      <c r="G18" s="28"/>
      <c r="H18" s="66"/>
      <c r="I18" s="67"/>
      <c r="J18" s="67"/>
      <c r="K18" s="67"/>
      <c r="L18" s="68"/>
      <c r="M18" s="7"/>
    </row>
    <row r="19" spans="1:13" ht="15.75" customHeight="1">
      <c r="A19" s="39" t="s">
        <v>14</v>
      </c>
      <c r="B19" s="40"/>
      <c r="C19" s="40"/>
      <c r="D19" s="40"/>
      <c r="E19" s="40"/>
      <c r="F19" s="41"/>
      <c r="G19" s="28"/>
      <c r="H19" s="69" t="s">
        <v>15</v>
      </c>
      <c r="I19" s="70"/>
      <c r="J19" s="70"/>
      <c r="K19" s="70"/>
      <c r="L19" s="71"/>
      <c r="M19" s="7"/>
    </row>
    <row r="20" spans="1:13" ht="13.5" customHeight="1">
      <c r="B20" s="3"/>
      <c r="C20" s="3"/>
      <c r="D20" s="3"/>
      <c r="E20" s="3"/>
      <c r="F20" s="3"/>
      <c r="G20" s="28"/>
      <c r="H20" s="27"/>
      <c r="I20" s="27"/>
      <c r="J20" s="27"/>
      <c r="K20" s="27"/>
      <c r="L20" s="27"/>
      <c r="M20" s="7"/>
    </row>
    <row r="21" spans="1:13">
      <c r="A21" s="36" t="s">
        <v>29</v>
      </c>
      <c r="B21" s="36"/>
      <c r="C21" s="36"/>
      <c r="D21" s="36"/>
      <c r="E21" s="36"/>
      <c r="F21" s="36"/>
    </row>
    <row r="22" spans="1:13" s="6" customFormat="1" ht="63.75">
      <c r="A22" s="56" t="s">
        <v>2</v>
      </c>
      <c r="B22" s="56"/>
      <c r="C22" s="56"/>
      <c r="D22" s="56"/>
      <c r="E22" s="11" t="s">
        <v>8</v>
      </c>
      <c r="F22" s="10" t="s">
        <v>3</v>
      </c>
      <c r="G22" s="57" t="s">
        <v>44</v>
      </c>
      <c r="H22" s="57"/>
      <c r="I22" s="12" t="s">
        <v>45</v>
      </c>
      <c r="J22" s="11" t="s">
        <v>9</v>
      </c>
      <c r="K22" s="12" t="s">
        <v>6</v>
      </c>
      <c r="L22" s="12" t="s">
        <v>43</v>
      </c>
    </row>
    <row r="23" spans="1:13" ht="54.75" customHeight="1">
      <c r="A23" s="52"/>
      <c r="B23" s="53"/>
      <c r="C23" s="53"/>
      <c r="D23" s="54"/>
      <c r="E23" s="20" t="s">
        <v>19</v>
      </c>
      <c r="F23" s="20">
        <v>1</v>
      </c>
      <c r="G23" s="37">
        <v>1000</v>
      </c>
      <c r="H23" s="38"/>
      <c r="I23" s="21">
        <f>F23*G23</f>
        <v>1000</v>
      </c>
      <c r="J23" s="20" t="s">
        <v>42</v>
      </c>
      <c r="K23" s="21">
        <f>I23*0</f>
        <v>0</v>
      </c>
      <c r="L23" s="21">
        <f>K23+I23</f>
        <v>1000</v>
      </c>
    </row>
    <row r="24" spans="1:13" ht="23.25" customHeight="1">
      <c r="G24" s="55" t="s">
        <v>10</v>
      </c>
      <c r="H24" s="55"/>
      <c r="I24" s="13">
        <f>I23</f>
        <v>1000</v>
      </c>
      <c r="J24" s="14" t="s">
        <v>42</v>
      </c>
      <c r="K24" s="13">
        <f>K23</f>
        <v>0</v>
      </c>
      <c r="L24" s="13">
        <f>I24+K24</f>
        <v>1000</v>
      </c>
    </row>
    <row r="25" spans="1:13" ht="23.25" customHeight="1">
      <c r="A25" s="36" t="s">
        <v>31</v>
      </c>
      <c r="B25" s="36"/>
      <c r="C25" s="36"/>
      <c r="D25" s="36"/>
      <c r="E25" s="36"/>
      <c r="F25" s="36"/>
      <c r="G25" s="18"/>
      <c r="H25" s="18"/>
      <c r="I25" s="18"/>
      <c r="J25" s="19"/>
      <c r="K25" s="18"/>
      <c r="L25" s="18"/>
    </row>
    <row r="26" spans="1:13" ht="63.75" customHeight="1">
      <c r="A26" s="56" t="s">
        <v>2</v>
      </c>
      <c r="B26" s="56"/>
      <c r="C26" s="56"/>
      <c r="D26" s="56"/>
      <c r="E26" s="11" t="s">
        <v>8</v>
      </c>
      <c r="F26" s="10" t="s">
        <v>3</v>
      </c>
      <c r="G26" s="57" t="s">
        <v>44</v>
      </c>
      <c r="H26" s="57"/>
      <c r="I26" s="12" t="s">
        <v>45</v>
      </c>
      <c r="J26" s="11" t="s">
        <v>9</v>
      </c>
      <c r="K26" s="12" t="s">
        <v>6</v>
      </c>
      <c r="L26" s="12" t="s">
        <v>43</v>
      </c>
    </row>
    <row r="27" spans="1:13" ht="54.75" customHeight="1">
      <c r="A27" s="52"/>
      <c r="B27" s="53"/>
      <c r="C27" s="53"/>
      <c r="D27" s="54"/>
      <c r="E27" s="20" t="s">
        <v>19</v>
      </c>
      <c r="F27" s="20">
        <v>1</v>
      </c>
      <c r="G27" s="37">
        <v>1000</v>
      </c>
      <c r="H27" s="38"/>
      <c r="I27" s="21">
        <v>1000</v>
      </c>
      <c r="J27" s="20" t="s">
        <v>42</v>
      </c>
      <c r="K27" s="21">
        <f>I27*0</f>
        <v>0</v>
      </c>
      <c r="L27" s="21">
        <f>K27+I27</f>
        <v>1000</v>
      </c>
    </row>
    <row r="28" spans="1:13" ht="23.25" customHeight="1">
      <c r="G28" s="55" t="s">
        <v>10</v>
      </c>
      <c r="H28" s="55"/>
      <c r="I28" s="13">
        <f>I27</f>
        <v>1000</v>
      </c>
      <c r="J28" s="14" t="s">
        <v>42</v>
      </c>
      <c r="K28" s="13">
        <f>K27</f>
        <v>0</v>
      </c>
      <c r="L28" s="13">
        <f>I28+K28</f>
        <v>1000</v>
      </c>
    </row>
    <row r="29" spans="1:13" ht="23.25" customHeight="1">
      <c r="G29" s="55" t="s">
        <v>30</v>
      </c>
      <c r="H29" s="55"/>
      <c r="I29" s="13">
        <f>I28-I24</f>
        <v>0</v>
      </c>
      <c r="J29" s="14"/>
      <c r="K29" s="13">
        <f>K28-K24</f>
        <v>0</v>
      </c>
      <c r="L29" s="13">
        <f>L28-L24</f>
        <v>0</v>
      </c>
    </row>
    <row r="30" spans="1:13" ht="13.5" customHeight="1">
      <c r="G30" s="18"/>
      <c r="H30" s="18"/>
      <c r="I30" s="18"/>
      <c r="J30" s="19"/>
      <c r="K30" s="18"/>
      <c r="L30" s="18"/>
    </row>
    <row r="31" spans="1:13" ht="15.75">
      <c r="G31" s="18"/>
      <c r="H31" s="18"/>
      <c r="I31" s="18"/>
      <c r="J31" s="19"/>
      <c r="K31" s="18"/>
      <c r="L31" s="18"/>
    </row>
    <row r="32" spans="1:13" ht="13.5" customHeight="1">
      <c r="G32" s="18"/>
      <c r="H32" s="18"/>
      <c r="I32" s="18"/>
      <c r="J32" s="19"/>
      <c r="K32" s="18"/>
      <c r="L32" s="18"/>
    </row>
    <row r="33" spans="1:14" ht="13.5" customHeight="1">
      <c r="A33" s="36" t="s">
        <v>33</v>
      </c>
      <c r="B33" s="36"/>
      <c r="C33" s="36"/>
      <c r="D33" s="36"/>
      <c r="E33" s="36"/>
      <c r="F33" s="36"/>
      <c r="G33" s="36"/>
      <c r="H33" s="36"/>
      <c r="I33" s="18"/>
      <c r="J33" s="19"/>
      <c r="K33" s="18"/>
      <c r="L33" s="18"/>
    </row>
    <row r="34" spans="1:14" ht="21.75" customHeight="1">
      <c r="A34" s="77" t="s">
        <v>5</v>
      </c>
      <c r="B34" s="77"/>
      <c r="C34" s="31" t="s">
        <v>34</v>
      </c>
      <c r="D34" s="77" t="s">
        <v>35</v>
      </c>
      <c r="E34" s="77"/>
      <c r="F34" s="77" t="s">
        <v>7</v>
      </c>
      <c r="G34" s="77"/>
      <c r="H34" s="77"/>
      <c r="I34" s="18"/>
      <c r="J34" s="19"/>
      <c r="K34" s="18"/>
      <c r="L34" s="18"/>
    </row>
    <row r="35" spans="1:14" ht="21.75" customHeight="1">
      <c r="A35" s="78">
        <f>I28-I24</f>
        <v>0</v>
      </c>
      <c r="B35" s="79"/>
      <c r="C35" s="30" t="str">
        <f>J24</f>
        <v>NP.</v>
      </c>
      <c r="D35" s="78">
        <f>K28-K24</f>
        <v>0</v>
      </c>
      <c r="E35" s="79"/>
      <c r="F35" s="78">
        <f>L28-L23</f>
        <v>0</v>
      </c>
      <c r="G35" s="79"/>
      <c r="H35" s="79"/>
      <c r="I35" s="18"/>
      <c r="J35" s="19"/>
      <c r="K35" s="18"/>
      <c r="L35" s="18"/>
    </row>
    <row r="36" spans="1:14">
      <c r="N36" s="1" t="s">
        <v>13</v>
      </c>
    </row>
    <row r="37" spans="1:14" ht="15.75">
      <c r="A37" s="76" t="s">
        <v>32</v>
      </c>
      <c r="B37" s="76"/>
      <c r="C37" s="76"/>
      <c r="D37" s="29">
        <f>L29</f>
        <v>0</v>
      </c>
      <c r="E37" s="4"/>
      <c r="F37" s="4"/>
      <c r="G37" s="4"/>
      <c r="H37" s="15"/>
      <c r="I37" s="15"/>
      <c r="J37" s="16"/>
      <c r="K37" s="15"/>
      <c r="L37" s="15"/>
    </row>
    <row r="38" spans="1:14" ht="15.75">
      <c r="A38" s="17"/>
      <c r="B38" s="9"/>
      <c r="C38" s="9"/>
      <c r="D38" s="5"/>
      <c r="E38" s="4"/>
      <c r="F38" s="4"/>
      <c r="G38" s="4"/>
      <c r="H38" s="15"/>
      <c r="I38" s="15"/>
      <c r="J38" s="16"/>
      <c r="K38" s="15"/>
      <c r="L38" s="15"/>
    </row>
    <row r="39" spans="1:14" ht="15.75">
      <c r="A39" s="32" t="s">
        <v>22</v>
      </c>
      <c r="B39" s="32"/>
      <c r="C39" s="32"/>
      <c r="D39" s="35"/>
      <c r="E39" s="35"/>
      <c r="F39" s="35"/>
      <c r="G39" s="23"/>
      <c r="H39" s="22" t="s">
        <v>17</v>
      </c>
      <c r="I39" s="22"/>
      <c r="J39" s="34"/>
      <c r="K39" s="34"/>
      <c r="L39" s="15"/>
    </row>
    <row r="40" spans="1:14" ht="15.75">
      <c r="A40" s="32" t="s">
        <v>16</v>
      </c>
      <c r="B40" s="32"/>
      <c r="C40" s="32"/>
      <c r="D40" s="24"/>
      <c r="E40" s="22"/>
      <c r="F40" s="22"/>
      <c r="G40" s="22"/>
      <c r="H40" s="22"/>
      <c r="I40" s="22"/>
      <c r="J40" s="22"/>
      <c r="K40" s="22"/>
      <c r="L40" s="15"/>
    </row>
    <row r="41" spans="1:14" ht="15.75">
      <c r="A41" s="4"/>
      <c r="B41" s="4"/>
      <c r="C41" s="4"/>
      <c r="D41" s="4"/>
      <c r="E41" s="4"/>
      <c r="F41" s="4"/>
      <c r="G41" s="4"/>
      <c r="H41" s="15"/>
      <c r="I41" s="15"/>
      <c r="J41" s="16"/>
      <c r="K41" s="15"/>
      <c r="L41" s="15"/>
    </row>
    <row r="42" spans="1:14" ht="15.75">
      <c r="A42" s="4"/>
      <c r="B42" s="4"/>
      <c r="C42" s="4"/>
      <c r="D42" s="4"/>
      <c r="E42" s="4"/>
      <c r="F42" s="4"/>
      <c r="G42" s="4"/>
      <c r="H42" s="15"/>
      <c r="I42" s="15"/>
      <c r="J42" s="16"/>
      <c r="K42" s="15"/>
      <c r="L42" s="15"/>
    </row>
    <row r="43" spans="1:14" ht="15.75">
      <c r="A43" s="4"/>
      <c r="B43" s="4"/>
      <c r="C43" s="4"/>
      <c r="D43" s="4"/>
      <c r="E43" s="4"/>
      <c r="F43" s="4"/>
      <c r="G43" s="4"/>
      <c r="H43" s="15"/>
      <c r="I43" s="15"/>
      <c r="J43" s="16"/>
      <c r="K43" s="15"/>
      <c r="L43" s="15"/>
    </row>
    <row r="44" spans="1:14" ht="15.75">
      <c r="A44" s="4"/>
      <c r="B44" s="4"/>
      <c r="C44" s="4"/>
      <c r="D44" s="4"/>
      <c r="E44" s="4"/>
      <c r="F44" s="4"/>
      <c r="G44" s="4"/>
      <c r="H44" s="15"/>
      <c r="I44" s="15"/>
      <c r="J44" s="51" t="s">
        <v>11</v>
      </c>
      <c r="K44" s="51"/>
      <c r="L44" s="51"/>
    </row>
    <row r="45" spans="1:14" ht="15.75">
      <c r="A45" s="4"/>
      <c r="B45" s="4"/>
      <c r="C45" s="4"/>
      <c r="D45" s="4"/>
      <c r="E45" s="4"/>
      <c r="F45" s="4"/>
      <c r="G45" s="4"/>
      <c r="H45" s="15"/>
      <c r="I45" s="15"/>
      <c r="J45" s="16"/>
      <c r="K45" s="15"/>
      <c r="L45" s="15"/>
    </row>
    <row r="46" spans="1:14" ht="15.75">
      <c r="A46" s="4"/>
      <c r="B46" s="4"/>
      <c r="C46" s="4"/>
      <c r="D46" s="4"/>
      <c r="E46" s="4"/>
      <c r="F46" s="4"/>
      <c r="G46" s="4"/>
      <c r="H46" s="15"/>
      <c r="I46" s="15"/>
      <c r="J46" s="16"/>
      <c r="K46" s="15"/>
      <c r="L46" s="15"/>
    </row>
    <row r="47" spans="1:14" ht="15.75">
      <c r="A47" s="4"/>
      <c r="B47" s="4"/>
      <c r="C47" s="4"/>
      <c r="D47" s="4"/>
      <c r="E47" s="4"/>
      <c r="F47" s="4"/>
      <c r="G47" s="4"/>
      <c r="H47" s="15"/>
      <c r="I47" s="15"/>
      <c r="J47" s="16"/>
      <c r="K47" s="15"/>
      <c r="L47" s="15"/>
    </row>
  </sheetData>
  <sheetProtection formatCells="0" selectLockedCells="1" selectUnlockedCells="1"/>
  <mergeCells count="38">
    <mergeCell ref="A33:H33"/>
    <mergeCell ref="A27:D27"/>
    <mergeCell ref="A34:B34"/>
    <mergeCell ref="A35:B35"/>
    <mergeCell ref="D35:E35"/>
    <mergeCell ref="D34:E34"/>
    <mergeCell ref="F34:H34"/>
    <mergeCell ref="F35:H35"/>
    <mergeCell ref="I2:L2"/>
    <mergeCell ref="I4:L4"/>
    <mergeCell ref="H13:L13"/>
    <mergeCell ref="H14:L18"/>
    <mergeCell ref="H19:L19"/>
    <mergeCell ref="A9:D9"/>
    <mergeCell ref="A10:D10"/>
    <mergeCell ref="A11:D11"/>
    <mergeCell ref="B7:K7"/>
    <mergeCell ref="A13:F13"/>
    <mergeCell ref="J44:L44"/>
    <mergeCell ref="A23:D23"/>
    <mergeCell ref="G23:H23"/>
    <mergeCell ref="G24:H24"/>
    <mergeCell ref="A22:D22"/>
    <mergeCell ref="G22:H22"/>
    <mergeCell ref="A26:D26"/>
    <mergeCell ref="G28:H28"/>
    <mergeCell ref="G29:H29"/>
    <mergeCell ref="G26:H26"/>
    <mergeCell ref="A40:C40"/>
    <mergeCell ref="B6:K6"/>
    <mergeCell ref="J39:K39"/>
    <mergeCell ref="A39:F39"/>
    <mergeCell ref="A21:F21"/>
    <mergeCell ref="G27:H27"/>
    <mergeCell ref="A19:F19"/>
    <mergeCell ref="A14:F18"/>
    <mergeCell ref="A25:F25"/>
    <mergeCell ref="A37:C37"/>
  </mergeCells>
  <phoneticPr fontId="9" type="noConversion"/>
  <pageMargins left="0.59055118110236227" right="0.39370078740157483" top="0.98425196850393704" bottom="0.98425196850393704" header="0.51181102362204722" footer="0.51181102362204722"/>
  <pageSetup paperSize="9" scale="82" orientation="portrait" horizontalDpi="4294967295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10" sqref="L10"/>
    </sheetView>
  </sheetViews>
  <sheetFormatPr defaultRowHeight="12.75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2" ht="19.5" customHeight="1">
      <c r="I1" s="8" t="s">
        <v>46</v>
      </c>
    </row>
    <row r="2" spans="1:12">
      <c r="I2" s="58" t="s">
        <v>25</v>
      </c>
      <c r="J2" s="58"/>
      <c r="K2" s="58"/>
      <c r="L2" s="58"/>
    </row>
    <row r="3" spans="1:12">
      <c r="B3" s="25" t="s">
        <v>18</v>
      </c>
    </row>
    <row r="4" spans="1:12">
      <c r="I4" s="58" t="s">
        <v>50</v>
      </c>
      <c r="J4" s="58"/>
      <c r="K4" s="58"/>
      <c r="L4" s="58"/>
    </row>
    <row r="5" spans="1:12">
      <c r="I5" s="26"/>
      <c r="J5" s="26"/>
      <c r="K5" s="26"/>
      <c r="L5" s="26"/>
    </row>
    <row r="6" spans="1:12" ht="18.75">
      <c r="B6" s="33" t="s">
        <v>24</v>
      </c>
      <c r="C6" s="33"/>
      <c r="D6" s="33"/>
      <c r="E6" s="33"/>
      <c r="F6" s="33"/>
      <c r="G6" s="33"/>
      <c r="H6" s="33"/>
      <c r="I6" s="33"/>
      <c r="J6" s="33"/>
      <c r="K6" s="33"/>
    </row>
    <row r="7" spans="1:12" ht="15.75">
      <c r="B7" s="73" t="s">
        <v>12</v>
      </c>
      <c r="C7" s="73"/>
      <c r="D7" s="73"/>
      <c r="E7" s="73"/>
      <c r="F7" s="73"/>
      <c r="G7" s="73"/>
      <c r="H7" s="73"/>
      <c r="I7" s="73"/>
      <c r="J7" s="73"/>
      <c r="K7" s="73"/>
    </row>
    <row r="8" spans="1:12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2" ht="15.75">
      <c r="A9" s="72" t="s">
        <v>26</v>
      </c>
      <c r="B9" s="72"/>
      <c r="C9" s="72"/>
      <c r="D9" s="72"/>
      <c r="E9" s="16"/>
      <c r="F9" s="16"/>
      <c r="G9" s="16"/>
      <c r="H9" s="16"/>
      <c r="I9" s="16"/>
      <c r="J9" s="16"/>
      <c r="K9" s="16"/>
    </row>
    <row r="10" spans="1:12" ht="15.75">
      <c r="A10" s="72" t="s">
        <v>27</v>
      </c>
      <c r="B10" s="72"/>
      <c r="C10" s="72"/>
      <c r="D10" s="72"/>
      <c r="E10" s="16"/>
      <c r="F10" s="16"/>
      <c r="G10" s="16"/>
      <c r="H10" s="16"/>
      <c r="I10" s="16"/>
      <c r="J10" s="16"/>
      <c r="K10" s="16"/>
    </row>
    <row r="11" spans="1:12" ht="15.75">
      <c r="A11" s="72" t="s">
        <v>28</v>
      </c>
      <c r="B11" s="72"/>
      <c r="C11" s="72"/>
      <c r="D11" s="72"/>
      <c r="E11" s="16"/>
      <c r="F11" s="16"/>
      <c r="G11" s="16"/>
      <c r="H11" s="16"/>
      <c r="I11" s="16"/>
      <c r="J11" s="16"/>
      <c r="K11" s="16"/>
    </row>
    <row r="12" spans="1:12" ht="15.7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ht="21" customHeight="1">
      <c r="A13" s="74" t="s">
        <v>0</v>
      </c>
      <c r="B13" s="75"/>
      <c r="C13" s="75"/>
      <c r="D13" s="75"/>
      <c r="E13" s="75"/>
      <c r="F13" s="75"/>
      <c r="H13" s="59" t="s">
        <v>1</v>
      </c>
      <c r="I13" s="59"/>
      <c r="J13" s="59"/>
      <c r="K13" s="59"/>
      <c r="L13" s="59"/>
    </row>
    <row r="14" spans="1:12" ht="15.75" customHeight="1">
      <c r="A14" s="42" t="s">
        <v>36</v>
      </c>
      <c r="B14" s="43"/>
      <c r="C14" s="43"/>
      <c r="D14" s="43"/>
      <c r="E14" s="43"/>
      <c r="F14" s="44"/>
      <c r="G14" s="3"/>
      <c r="H14" s="60"/>
      <c r="I14" s="61"/>
      <c r="J14" s="61"/>
      <c r="K14" s="61"/>
      <c r="L14" s="62"/>
    </row>
    <row r="15" spans="1:12" ht="12.75" customHeight="1">
      <c r="A15" s="45"/>
      <c r="B15" s="46"/>
      <c r="C15" s="46"/>
      <c r="D15" s="46"/>
      <c r="E15" s="46"/>
      <c r="F15" s="47"/>
      <c r="G15" s="3"/>
      <c r="H15" s="63"/>
      <c r="I15" s="64"/>
      <c r="J15" s="64"/>
      <c r="K15" s="64"/>
      <c r="L15" s="65"/>
    </row>
    <row r="16" spans="1:12" ht="15.75" customHeight="1">
      <c r="A16" s="45"/>
      <c r="B16" s="46"/>
      <c r="C16" s="46"/>
      <c r="D16" s="46"/>
      <c r="E16" s="46"/>
      <c r="F16" s="47"/>
      <c r="G16" s="3"/>
      <c r="H16" s="63"/>
      <c r="I16" s="64"/>
      <c r="J16" s="64"/>
      <c r="K16" s="64"/>
      <c r="L16" s="65"/>
    </row>
    <row r="17" spans="1:13" ht="12.75" customHeight="1">
      <c r="A17" s="45"/>
      <c r="B17" s="46"/>
      <c r="C17" s="46"/>
      <c r="D17" s="46"/>
      <c r="E17" s="46"/>
      <c r="F17" s="47"/>
      <c r="G17" s="3"/>
      <c r="H17" s="63"/>
      <c r="I17" s="64"/>
      <c r="J17" s="64"/>
      <c r="K17" s="64"/>
      <c r="L17" s="65"/>
    </row>
    <row r="18" spans="1:13" ht="11.25" customHeight="1">
      <c r="A18" s="48"/>
      <c r="B18" s="49"/>
      <c r="C18" s="49"/>
      <c r="D18" s="49"/>
      <c r="E18" s="49"/>
      <c r="F18" s="50"/>
      <c r="G18" s="28"/>
      <c r="H18" s="66"/>
      <c r="I18" s="67"/>
      <c r="J18" s="67"/>
      <c r="K18" s="67"/>
      <c r="L18" s="68"/>
      <c r="M18" s="7"/>
    </row>
    <row r="19" spans="1:13" ht="15.75" customHeight="1">
      <c r="A19" s="39" t="s">
        <v>14</v>
      </c>
      <c r="B19" s="40"/>
      <c r="C19" s="40"/>
      <c r="D19" s="40"/>
      <c r="E19" s="40"/>
      <c r="F19" s="41"/>
      <c r="G19" s="28"/>
      <c r="H19" s="69" t="s">
        <v>15</v>
      </c>
      <c r="I19" s="70"/>
      <c r="J19" s="70"/>
      <c r="K19" s="70"/>
      <c r="L19" s="71"/>
      <c r="M19" s="7"/>
    </row>
    <row r="20" spans="1:13" ht="13.5" customHeight="1">
      <c r="B20" s="3"/>
      <c r="C20" s="3"/>
      <c r="D20" s="3"/>
      <c r="E20" s="3"/>
      <c r="F20" s="3"/>
      <c r="G20" s="28"/>
      <c r="H20" s="27"/>
      <c r="I20" s="27"/>
      <c r="J20" s="27"/>
      <c r="K20" s="27"/>
      <c r="L20" s="27"/>
      <c r="M20" s="7"/>
    </row>
    <row r="21" spans="1:13">
      <c r="A21" s="36" t="s">
        <v>29</v>
      </c>
      <c r="B21" s="36"/>
      <c r="C21" s="36"/>
      <c r="D21" s="36"/>
      <c r="E21" s="36"/>
      <c r="F21" s="36"/>
    </row>
    <row r="22" spans="1:13" s="6" customFormat="1" ht="63.75">
      <c r="A22" s="56" t="s">
        <v>2</v>
      </c>
      <c r="B22" s="56"/>
      <c r="C22" s="56"/>
      <c r="D22" s="56"/>
      <c r="E22" s="11" t="s">
        <v>8</v>
      </c>
      <c r="F22" s="10" t="s">
        <v>3</v>
      </c>
      <c r="G22" s="57" t="s">
        <v>4</v>
      </c>
      <c r="H22" s="57"/>
      <c r="I22" s="12" t="s">
        <v>5</v>
      </c>
      <c r="J22" s="11" t="s">
        <v>9</v>
      </c>
      <c r="K22" s="12" t="s">
        <v>6</v>
      </c>
      <c r="L22" s="12" t="s">
        <v>7</v>
      </c>
    </row>
    <row r="23" spans="1:13" ht="54.75" customHeight="1">
      <c r="A23" s="52" t="s">
        <v>37</v>
      </c>
      <c r="B23" s="53"/>
      <c r="C23" s="53"/>
      <c r="D23" s="54"/>
      <c r="E23" s="20" t="s">
        <v>23</v>
      </c>
      <c r="F23" s="20">
        <v>10</v>
      </c>
      <c r="G23" s="37">
        <v>200</v>
      </c>
      <c r="H23" s="38"/>
      <c r="I23" s="21">
        <f>F23*G23</f>
        <v>2000</v>
      </c>
      <c r="J23" s="20">
        <v>23</v>
      </c>
      <c r="K23" s="21">
        <f>I23*0.23</f>
        <v>460</v>
      </c>
      <c r="L23" s="21">
        <f>K23+I23</f>
        <v>2460</v>
      </c>
    </row>
    <row r="24" spans="1:13" ht="23.25" customHeight="1">
      <c r="G24" s="55" t="s">
        <v>10</v>
      </c>
      <c r="H24" s="55"/>
      <c r="I24" s="13">
        <f>I23</f>
        <v>2000</v>
      </c>
      <c r="J24" s="14">
        <v>23</v>
      </c>
      <c r="K24" s="13">
        <f>K23</f>
        <v>460</v>
      </c>
      <c r="L24" s="13">
        <f>I24+K24</f>
        <v>2460</v>
      </c>
    </row>
    <row r="25" spans="1:13" ht="23.25" customHeight="1">
      <c r="A25" s="36" t="s">
        <v>31</v>
      </c>
      <c r="B25" s="36"/>
      <c r="C25" s="36"/>
      <c r="D25" s="36"/>
      <c r="E25" s="36"/>
      <c r="F25" s="36"/>
      <c r="G25" s="18"/>
      <c r="H25" s="18"/>
      <c r="I25" s="18"/>
      <c r="J25" s="19"/>
      <c r="K25" s="18"/>
      <c r="L25" s="18"/>
    </row>
    <row r="26" spans="1:13" ht="63.75" customHeight="1">
      <c r="A26" s="56" t="s">
        <v>2</v>
      </c>
      <c r="B26" s="56"/>
      <c r="C26" s="56"/>
      <c r="D26" s="56"/>
      <c r="E26" s="11" t="s">
        <v>8</v>
      </c>
      <c r="F26" s="10" t="s">
        <v>3</v>
      </c>
      <c r="G26" s="57" t="s">
        <v>4</v>
      </c>
      <c r="H26" s="57"/>
      <c r="I26" s="12" t="s">
        <v>5</v>
      </c>
      <c r="J26" s="11" t="s">
        <v>9</v>
      </c>
      <c r="K26" s="12" t="s">
        <v>6</v>
      </c>
      <c r="L26" s="12" t="s">
        <v>7</v>
      </c>
    </row>
    <row r="27" spans="1:13" ht="54.75" customHeight="1">
      <c r="A27" s="52" t="s">
        <v>38</v>
      </c>
      <c r="B27" s="53"/>
      <c r="C27" s="53"/>
      <c r="D27" s="54"/>
      <c r="E27" s="20" t="s">
        <v>23</v>
      </c>
      <c r="F27" s="20">
        <v>5</v>
      </c>
      <c r="G27" s="37">
        <v>200</v>
      </c>
      <c r="H27" s="38"/>
      <c r="I27" s="21">
        <f>F27*G27</f>
        <v>1000</v>
      </c>
      <c r="J27" s="20">
        <v>23</v>
      </c>
      <c r="K27" s="21">
        <f>I27*0.23</f>
        <v>230</v>
      </c>
      <c r="L27" s="21">
        <f>K27+I27</f>
        <v>1230</v>
      </c>
    </row>
    <row r="28" spans="1:13" ht="23.25" customHeight="1">
      <c r="G28" s="55" t="s">
        <v>10</v>
      </c>
      <c r="H28" s="55"/>
      <c r="I28" s="13">
        <f>I27</f>
        <v>1000</v>
      </c>
      <c r="J28" s="14">
        <v>23</v>
      </c>
      <c r="K28" s="13">
        <f>K27</f>
        <v>230</v>
      </c>
      <c r="L28" s="13">
        <f>I28+K28</f>
        <v>1230</v>
      </c>
    </row>
    <row r="29" spans="1:13" ht="23.25" customHeight="1">
      <c r="G29" s="55" t="s">
        <v>30</v>
      </c>
      <c r="H29" s="55"/>
      <c r="I29" s="13">
        <f>I28-I24</f>
        <v>-1000</v>
      </c>
      <c r="J29" s="14"/>
      <c r="K29" s="13">
        <f>K28-K24</f>
        <v>-230</v>
      </c>
      <c r="L29" s="13">
        <f>L28-L24</f>
        <v>-1230</v>
      </c>
    </row>
    <row r="30" spans="1:13" ht="13.5" customHeight="1">
      <c r="G30" s="18"/>
      <c r="H30" s="18"/>
      <c r="I30" s="18"/>
      <c r="J30" s="19"/>
      <c r="K30" s="18"/>
      <c r="L30" s="18"/>
    </row>
    <row r="31" spans="1:13" ht="15.75">
      <c r="G31" s="18"/>
      <c r="H31" s="18"/>
      <c r="I31" s="18"/>
      <c r="J31" s="19"/>
      <c r="K31" s="18"/>
      <c r="L31" s="18"/>
    </row>
    <row r="32" spans="1:13" ht="13.5" customHeight="1">
      <c r="G32" s="18"/>
      <c r="H32" s="18"/>
      <c r="I32" s="18"/>
      <c r="J32" s="19"/>
      <c r="K32" s="18"/>
      <c r="L32" s="18"/>
    </row>
    <row r="33" spans="1:14" ht="13.5" customHeight="1">
      <c r="A33" s="36" t="s">
        <v>33</v>
      </c>
      <c r="B33" s="36"/>
      <c r="C33" s="36"/>
      <c r="D33" s="36"/>
      <c r="E33" s="36"/>
      <c r="F33" s="36"/>
      <c r="G33" s="36"/>
      <c r="H33" s="36"/>
      <c r="I33" s="18"/>
      <c r="J33" s="19"/>
      <c r="K33" s="18"/>
      <c r="L33" s="18"/>
    </row>
    <row r="34" spans="1:14" ht="21.75" customHeight="1">
      <c r="A34" s="77" t="s">
        <v>5</v>
      </c>
      <c r="B34" s="77"/>
      <c r="C34" s="31" t="s">
        <v>34</v>
      </c>
      <c r="D34" s="77" t="s">
        <v>35</v>
      </c>
      <c r="E34" s="77"/>
      <c r="F34" s="77" t="s">
        <v>7</v>
      </c>
      <c r="G34" s="77"/>
      <c r="H34" s="77"/>
      <c r="I34" s="18"/>
      <c r="J34" s="19"/>
      <c r="K34" s="18"/>
      <c r="L34" s="18"/>
    </row>
    <row r="35" spans="1:14" ht="21.75" customHeight="1">
      <c r="A35" s="78">
        <f>I28-I24</f>
        <v>-1000</v>
      </c>
      <c r="B35" s="79"/>
      <c r="C35" s="30">
        <f>J24</f>
        <v>23</v>
      </c>
      <c r="D35" s="78">
        <f>K28-K24</f>
        <v>-230</v>
      </c>
      <c r="E35" s="79"/>
      <c r="F35" s="78">
        <f>L28-L23</f>
        <v>-1230</v>
      </c>
      <c r="G35" s="79"/>
      <c r="H35" s="79"/>
      <c r="I35" s="18"/>
      <c r="J35" s="19"/>
      <c r="K35" s="18"/>
      <c r="L35" s="18"/>
    </row>
    <row r="36" spans="1:14">
      <c r="N36" s="1" t="s">
        <v>13</v>
      </c>
    </row>
    <row r="37" spans="1:14" ht="15.75">
      <c r="A37" s="76" t="s">
        <v>32</v>
      </c>
      <c r="B37" s="76"/>
      <c r="C37" s="76"/>
      <c r="D37" s="80">
        <f>L29</f>
        <v>-1230</v>
      </c>
      <c r="E37" s="80"/>
      <c r="F37" s="4"/>
      <c r="G37" s="4"/>
      <c r="H37" s="15"/>
      <c r="I37" s="15"/>
      <c r="J37" s="16"/>
      <c r="K37" s="15"/>
      <c r="L37" s="15"/>
    </row>
    <row r="38" spans="1:14" ht="15.75">
      <c r="A38" s="17"/>
      <c r="B38" s="9"/>
      <c r="C38" s="9"/>
      <c r="D38" s="5"/>
      <c r="E38" s="4"/>
      <c r="F38" s="4"/>
      <c r="G38" s="4"/>
      <c r="H38" s="15"/>
      <c r="I38" s="15"/>
      <c r="J38" s="16"/>
      <c r="K38" s="15"/>
      <c r="L38" s="15"/>
    </row>
    <row r="39" spans="1:14" ht="15.75">
      <c r="A39" s="32" t="s">
        <v>22</v>
      </c>
      <c r="B39" s="32"/>
      <c r="C39" s="32"/>
      <c r="D39" s="35"/>
      <c r="E39" s="35"/>
      <c r="F39" s="35"/>
      <c r="G39" s="23"/>
      <c r="H39" s="22" t="s">
        <v>17</v>
      </c>
      <c r="I39" s="22"/>
      <c r="J39" s="34" t="s">
        <v>21</v>
      </c>
      <c r="K39" s="34"/>
      <c r="L39" s="15"/>
    </row>
    <row r="40" spans="1:14" ht="15.75">
      <c r="A40" s="32" t="s">
        <v>16</v>
      </c>
      <c r="B40" s="32"/>
      <c r="C40" s="32"/>
      <c r="D40" s="24" t="s">
        <v>20</v>
      </c>
      <c r="E40" s="22"/>
      <c r="F40" s="22"/>
      <c r="G40" s="22"/>
      <c r="H40" s="22"/>
      <c r="I40" s="22"/>
      <c r="J40" s="22"/>
      <c r="K40" s="22"/>
      <c r="L40" s="15"/>
    </row>
    <row r="41" spans="1:14" ht="15.75">
      <c r="A41" s="4"/>
      <c r="B41" s="4"/>
      <c r="C41" s="4"/>
      <c r="D41" s="4"/>
      <c r="E41" s="4"/>
      <c r="F41" s="4"/>
      <c r="G41" s="4"/>
      <c r="H41" s="15"/>
      <c r="I41" s="15"/>
      <c r="J41" s="16"/>
      <c r="K41" s="15"/>
      <c r="L41" s="15"/>
    </row>
    <row r="42" spans="1:14" ht="15.75">
      <c r="A42" s="4"/>
      <c r="B42" s="4"/>
      <c r="C42" s="4"/>
      <c r="D42" s="4"/>
      <c r="E42" s="4"/>
      <c r="F42" s="4"/>
      <c r="G42" s="4"/>
      <c r="H42" s="15"/>
      <c r="I42" s="15"/>
      <c r="J42" s="16"/>
      <c r="K42" s="15"/>
      <c r="L42" s="15"/>
    </row>
    <row r="43" spans="1:14" ht="15.75">
      <c r="A43" s="4"/>
      <c r="B43" s="4"/>
      <c r="C43" s="4"/>
      <c r="D43" s="4"/>
      <c r="E43" s="4"/>
      <c r="F43" s="4"/>
      <c r="G43" s="4"/>
      <c r="H43" s="15"/>
      <c r="I43" s="15"/>
      <c r="J43" s="16"/>
      <c r="K43" s="15"/>
      <c r="L43" s="15"/>
    </row>
    <row r="44" spans="1:14" ht="15.75">
      <c r="A44" s="4"/>
      <c r="B44" s="4"/>
      <c r="C44" s="4"/>
      <c r="D44" s="4"/>
      <c r="E44" s="4"/>
      <c r="F44" s="4"/>
      <c r="G44" s="4"/>
      <c r="H44" s="15"/>
      <c r="I44" s="15"/>
      <c r="J44" s="51" t="s">
        <v>11</v>
      </c>
      <c r="K44" s="51"/>
      <c r="L44" s="51"/>
    </row>
    <row r="45" spans="1:14" ht="15.75">
      <c r="A45" s="4"/>
      <c r="B45" s="4"/>
      <c r="C45" s="4"/>
      <c r="D45" s="4"/>
      <c r="E45" s="4"/>
      <c r="F45" s="4"/>
      <c r="G45" s="4"/>
      <c r="H45" s="15"/>
      <c r="I45" s="15"/>
      <c r="J45" s="16"/>
      <c r="K45" s="15"/>
      <c r="L45" s="15"/>
    </row>
    <row r="46" spans="1:14" ht="15.75">
      <c r="A46" s="4"/>
      <c r="B46" s="4"/>
      <c r="C46" s="4"/>
      <c r="D46" s="4"/>
      <c r="E46" s="4"/>
      <c r="F46" s="4"/>
      <c r="G46" s="4"/>
      <c r="H46" s="15"/>
      <c r="I46" s="15"/>
      <c r="J46" s="16"/>
      <c r="K46" s="15"/>
      <c r="L46" s="15"/>
    </row>
    <row r="47" spans="1:14" ht="15.75">
      <c r="A47" s="4"/>
      <c r="B47" s="4"/>
      <c r="C47" s="4"/>
      <c r="D47" s="4"/>
      <c r="E47" s="4"/>
      <c r="F47" s="4"/>
      <c r="G47" s="4"/>
      <c r="H47" s="15"/>
      <c r="I47" s="15"/>
      <c r="J47" s="16"/>
      <c r="K47" s="15"/>
      <c r="L47" s="15"/>
    </row>
  </sheetData>
  <mergeCells count="39">
    <mergeCell ref="A37:C37"/>
    <mergeCell ref="A39:F39"/>
    <mergeCell ref="J39:K39"/>
    <mergeCell ref="A40:C40"/>
    <mergeCell ref="J44:L44"/>
    <mergeCell ref="D37:E37"/>
    <mergeCell ref="G29:H29"/>
    <mergeCell ref="A33:H33"/>
    <mergeCell ref="A34:B34"/>
    <mergeCell ref="D34:E34"/>
    <mergeCell ref="F34:H34"/>
    <mergeCell ref="A35:B35"/>
    <mergeCell ref="D35:E35"/>
    <mergeCell ref="F35:H35"/>
    <mergeCell ref="A25:F25"/>
    <mergeCell ref="A26:D26"/>
    <mergeCell ref="G26:H26"/>
    <mergeCell ref="A27:D27"/>
    <mergeCell ref="G27:H27"/>
    <mergeCell ref="G28:H28"/>
    <mergeCell ref="A21:F21"/>
    <mergeCell ref="A22:D22"/>
    <mergeCell ref="G22:H22"/>
    <mergeCell ref="A23:D23"/>
    <mergeCell ref="G23:H23"/>
    <mergeCell ref="G24:H24"/>
    <mergeCell ref="A11:D11"/>
    <mergeCell ref="A13:F13"/>
    <mergeCell ref="H13:L13"/>
    <mergeCell ref="A14:F18"/>
    <mergeCell ref="H14:L18"/>
    <mergeCell ref="A19:F19"/>
    <mergeCell ref="H19:L19"/>
    <mergeCell ref="I2:L2"/>
    <mergeCell ref="I4:L4"/>
    <mergeCell ref="B6:K6"/>
    <mergeCell ref="B7:K7"/>
    <mergeCell ref="A9:D9"/>
    <mergeCell ref="A10:D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I4" sqref="I4:L4"/>
    </sheetView>
  </sheetViews>
  <sheetFormatPr defaultRowHeight="12.75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2" ht="19.5" customHeight="1">
      <c r="I1" s="8" t="s">
        <v>47</v>
      </c>
    </row>
    <row r="2" spans="1:12">
      <c r="I2" s="58" t="s">
        <v>25</v>
      </c>
      <c r="J2" s="58"/>
      <c r="K2" s="58"/>
      <c r="L2" s="58"/>
    </row>
    <row r="3" spans="1:12">
      <c r="B3" s="25" t="s">
        <v>18</v>
      </c>
    </row>
    <row r="4" spans="1:12">
      <c r="I4" s="58" t="s">
        <v>50</v>
      </c>
      <c r="J4" s="58"/>
      <c r="K4" s="58"/>
      <c r="L4" s="58"/>
    </row>
    <row r="5" spans="1:12">
      <c r="I5" s="26"/>
      <c r="J5" s="26"/>
      <c r="K5" s="26"/>
      <c r="L5" s="26"/>
    </row>
    <row r="6" spans="1:12" ht="18.75">
      <c r="B6" s="33" t="s">
        <v>24</v>
      </c>
      <c r="C6" s="33"/>
      <c r="D6" s="33"/>
      <c r="E6" s="33"/>
      <c r="F6" s="33"/>
      <c r="G6" s="33"/>
      <c r="H6" s="33"/>
      <c r="I6" s="33"/>
      <c r="J6" s="33"/>
      <c r="K6" s="33"/>
    </row>
    <row r="7" spans="1:12" ht="15.75">
      <c r="B7" s="73" t="s">
        <v>12</v>
      </c>
      <c r="C7" s="73"/>
      <c r="D7" s="73"/>
      <c r="E7" s="73"/>
      <c r="F7" s="73"/>
      <c r="G7" s="73"/>
      <c r="H7" s="73"/>
      <c r="I7" s="73"/>
      <c r="J7" s="73"/>
      <c r="K7" s="73"/>
    </row>
    <row r="8" spans="1:12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2" ht="15.75">
      <c r="A9" s="72" t="s">
        <v>26</v>
      </c>
      <c r="B9" s="72"/>
      <c r="C9" s="72"/>
      <c r="D9" s="72"/>
      <c r="E9" s="16"/>
      <c r="F9" s="16"/>
      <c r="G9" s="16"/>
      <c r="H9" s="16"/>
      <c r="I9" s="16"/>
      <c r="J9" s="16"/>
      <c r="K9" s="16"/>
    </row>
    <row r="10" spans="1:12" ht="15.75">
      <c r="A10" s="72" t="s">
        <v>27</v>
      </c>
      <c r="B10" s="72"/>
      <c r="C10" s="72"/>
      <c r="D10" s="72"/>
      <c r="E10" s="16"/>
      <c r="F10" s="16"/>
      <c r="G10" s="16"/>
      <c r="H10" s="16"/>
      <c r="I10" s="16"/>
      <c r="J10" s="16"/>
      <c r="K10" s="16"/>
    </row>
    <row r="11" spans="1:12" ht="15.75">
      <c r="A11" s="72" t="s">
        <v>28</v>
      </c>
      <c r="B11" s="72"/>
      <c r="C11" s="72"/>
      <c r="D11" s="72"/>
      <c r="E11" s="16"/>
      <c r="F11" s="16"/>
      <c r="G11" s="16"/>
      <c r="H11" s="16"/>
      <c r="I11" s="16"/>
      <c r="J11" s="16"/>
      <c r="K11" s="16"/>
    </row>
    <row r="12" spans="1:12" ht="15.7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ht="21" customHeight="1">
      <c r="A13" s="74" t="s">
        <v>0</v>
      </c>
      <c r="B13" s="75"/>
      <c r="C13" s="75"/>
      <c r="D13" s="75"/>
      <c r="E13" s="75"/>
      <c r="F13" s="75"/>
      <c r="H13" s="59" t="s">
        <v>1</v>
      </c>
      <c r="I13" s="59"/>
      <c r="J13" s="59"/>
      <c r="K13" s="59"/>
      <c r="L13" s="59"/>
    </row>
    <row r="14" spans="1:12" ht="15.75" customHeight="1">
      <c r="A14" s="42" t="s">
        <v>36</v>
      </c>
      <c r="B14" s="43"/>
      <c r="C14" s="43"/>
      <c r="D14" s="43"/>
      <c r="E14" s="43"/>
      <c r="F14" s="44"/>
      <c r="G14" s="3"/>
      <c r="H14" s="60"/>
      <c r="I14" s="61"/>
      <c r="J14" s="61"/>
      <c r="K14" s="61"/>
      <c r="L14" s="62"/>
    </row>
    <row r="15" spans="1:12" ht="12.75" customHeight="1">
      <c r="A15" s="45"/>
      <c r="B15" s="46"/>
      <c r="C15" s="46"/>
      <c r="D15" s="46"/>
      <c r="E15" s="46"/>
      <c r="F15" s="47"/>
      <c r="G15" s="3"/>
      <c r="H15" s="63"/>
      <c r="I15" s="64"/>
      <c r="J15" s="64"/>
      <c r="K15" s="64"/>
      <c r="L15" s="65"/>
    </row>
    <row r="16" spans="1:12" ht="15.75" customHeight="1">
      <c r="A16" s="45"/>
      <c r="B16" s="46"/>
      <c r="C16" s="46"/>
      <c r="D16" s="46"/>
      <c r="E16" s="46"/>
      <c r="F16" s="47"/>
      <c r="G16" s="3"/>
      <c r="H16" s="63"/>
      <c r="I16" s="64"/>
      <c r="J16" s="64"/>
      <c r="K16" s="64"/>
      <c r="L16" s="65"/>
    </row>
    <row r="17" spans="1:13" ht="12.75" customHeight="1">
      <c r="A17" s="45"/>
      <c r="B17" s="46"/>
      <c r="C17" s="46"/>
      <c r="D17" s="46"/>
      <c r="E17" s="46"/>
      <c r="F17" s="47"/>
      <c r="G17" s="3"/>
      <c r="H17" s="63"/>
      <c r="I17" s="64"/>
      <c r="J17" s="64"/>
      <c r="K17" s="64"/>
      <c r="L17" s="65"/>
    </row>
    <row r="18" spans="1:13" ht="11.25" customHeight="1">
      <c r="A18" s="48"/>
      <c r="B18" s="49"/>
      <c r="C18" s="49"/>
      <c r="D18" s="49"/>
      <c r="E18" s="49"/>
      <c r="F18" s="50"/>
      <c r="G18" s="28"/>
      <c r="H18" s="66"/>
      <c r="I18" s="67"/>
      <c r="J18" s="67"/>
      <c r="K18" s="67"/>
      <c r="L18" s="68"/>
      <c r="M18" s="7"/>
    </row>
    <row r="19" spans="1:13" ht="15.75" customHeight="1">
      <c r="A19" s="39" t="s">
        <v>14</v>
      </c>
      <c r="B19" s="40"/>
      <c r="C19" s="40"/>
      <c r="D19" s="40"/>
      <c r="E19" s="40"/>
      <c r="F19" s="41"/>
      <c r="G19" s="28"/>
      <c r="H19" s="69" t="s">
        <v>15</v>
      </c>
      <c r="I19" s="70"/>
      <c r="J19" s="70"/>
      <c r="K19" s="70"/>
      <c r="L19" s="71"/>
      <c r="M19" s="7"/>
    </row>
    <row r="20" spans="1:13" ht="13.5" customHeight="1">
      <c r="B20" s="3"/>
      <c r="C20" s="3"/>
      <c r="D20" s="3"/>
      <c r="E20" s="3"/>
      <c r="F20" s="3"/>
      <c r="G20" s="28"/>
      <c r="H20" s="27"/>
      <c r="I20" s="27"/>
      <c r="J20" s="27"/>
      <c r="K20" s="27"/>
      <c r="L20" s="27"/>
      <c r="M20" s="7"/>
    </row>
    <row r="21" spans="1:13">
      <c r="A21" s="36" t="s">
        <v>29</v>
      </c>
      <c r="B21" s="36"/>
      <c r="C21" s="36"/>
      <c r="D21" s="36"/>
      <c r="E21" s="36"/>
      <c r="F21" s="36"/>
    </row>
    <row r="22" spans="1:13" s="6" customFormat="1" ht="63.75">
      <c r="A22" s="56" t="s">
        <v>2</v>
      </c>
      <c r="B22" s="56"/>
      <c r="C22" s="56"/>
      <c r="D22" s="56"/>
      <c r="E22" s="11" t="s">
        <v>8</v>
      </c>
      <c r="F22" s="10" t="s">
        <v>3</v>
      </c>
      <c r="G22" s="57" t="s">
        <v>4</v>
      </c>
      <c r="H22" s="57"/>
      <c r="I22" s="12" t="s">
        <v>5</v>
      </c>
      <c r="J22" s="11" t="s">
        <v>9</v>
      </c>
      <c r="K22" s="12" t="s">
        <v>6</v>
      </c>
      <c r="L22" s="12" t="s">
        <v>7</v>
      </c>
    </row>
    <row r="23" spans="1:13" ht="54.75" customHeight="1">
      <c r="A23" s="52" t="s">
        <v>39</v>
      </c>
      <c r="B23" s="53"/>
      <c r="C23" s="53"/>
      <c r="D23" s="54"/>
      <c r="E23" s="20" t="s">
        <v>23</v>
      </c>
      <c r="F23" s="20">
        <v>10</v>
      </c>
      <c r="G23" s="37">
        <v>35</v>
      </c>
      <c r="H23" s="38"/>
      <c r="I23" s="21">
        <f>F23*G23</f>
        <v>350</v>
      </c>
      <c r="J23" s="20">
        <v>8</v>
      </c>
      <c r="K23" s="21">
        <f>I23*0.08</f>
        <v>28</v>
      </c>
      <c r="L23" s="21">
        <f>K23+I23</f>
        <v>378</v>
      </c>
    </row>
    <row r="24" spans="1:13" ht="23.25" customHeight="1">
      <c r="G24" s="55" t="s">
        <v>10</v>
      </c>
      <c r="H24" s="55"/>
      <c r="I24" s="13">
        <f>I23</f>
        <v>350</v>
      </c>
      <c r="J24" s="14">
        <v>8</v>
      </c>
      <c r="K24" s="13">
        <f>K23</f>
        <v>28</v>
      </c>
      <c r="L24" s="13">
        <f>I24+K24</f>
        <v>378</v>
      </c>
    </row>
    <row r="25" spans="1:13" ht="23.25" customHeight="1">
      <c r="A25" s="36" t="s">
        <v>31</v>
      </c>
      <c r="B25" s="36"/>
      <c r="C25" s="36"/>
      <c r="D25" s="36"/>
      <c r="E25" s="36"/>
      <c r="F25" s="36"/>
      <c r="G25" s="18"/>
      <c r="H25" s="18"/>
      <c r="I25" s="18"/>
      <c r="J25" s="19"/>
      <c r="K25" s="18"/>
      <c r="L25" s="18"/>
    </row>
    <row r="26" spans="1:13" ht="63.75" customHeight="1">
      <c r="A26" s="56" t="s">
        <v>2</v>
      </c>
      <c r="B26" s="56"/>
      <c r="C26" s="56"/>
      <c r="D26" s="56"/>
      <c r="E26" s="11" t="s">
        <v>8</v>
      </c>
      <c r="F26" s="10" t="s">
        <v>3</v>
      </c>
      <c r="G26" s="57" t="s">
        <v>4</v>
      </c>
      <c r="H26" s="57"/>
      <c r="I26" s="12" t="s">
        <v>5</v>
      </c>
      <c r="J26" s="11" t="s">
        <v>9</v>
      </c>
      <c r="K26" s="12" t="s">
        <v>6</v>
      </c>
      <c r="L26" s="12" t="s">
        <v>7</v>
      </c>
    </row>
    <row r="27" spans="1:13" ht="54.75" customHeight="1">
      <c r="A27" s="52" t="s">
        <v>40</v>
      </c>
      <c r="B27" s="53"/>
      <c r="C27" s="53"/>
      <c r="D27" s="54"/>
      <c r="E27" s="20" t="s">
        <v>23</v>
      </c>
      <c r="F27" s="20">
        <v>5</v>
      </c>
      <c r="G27" s="37">
        <v>35</v>
      </c>
      <c r="H27" s="38"/>
      <c r="I27" s="21">
        <f>F27*G27</f>
        <v>175</v>
      </c>
      <c r="J27" s="20">
        <v>8</v>
      </c>
      <c r="K27" s="21">
        <f>I27*0.08</f>
        <v>14</v>
      </c>
      <c r="L27" s="21">
        <f>K27+I27</f>
        <v>189</v>
      </c>
    </row>
    <row r="28" spans="1:13" ht="23.25" customHeight="1">
      <c r="G28" s="55" t="s">
        <v>10</v>
      </c>
      <c r="H28" s="55"/>
      <c r="I28" s="13">
        <f>I27</f>
        <v>175</v>
      </c>
      <c r="J28" s="14">
        <v>8</v>
      </c>
      <c r="K28" s="13">
        <f>K27</f>
        <v>14</v>
      </c>
      <c r="L28" s="13">
        <f>I28+K28</f>
        <v>189</v>
      </c>
    </row>
    <row r="29" spans="1:13" ht="23.25" customHeight="1">
      <c r="G29" s="55" t="s">
        <v>30</v>
      </c>
      <c r="H29" s="55"/>
      <c r="I29" s="13">
        <f>I28-I24</f>
        <v>-175</v>
      </c>
      <c r="J29" s="14"/>
      <c r="K29" s="13">
        <f>K28-K24</f>
        <v>-14</v>
      </c>
      <c r="L29" s="13">
        <f>L28-L24</f>
        <v>-189</v>
      </c>
    </row>
    <row r="30" spans="1:13" ht="13.5" customHeight="1">
      <c r="G30" s="18"/>
      <c r="H30" s="18"/>
      <c r="I30" s="18"/>
      <c r="J30" s="19"/>
      <c r="K30" s="18"/>
      <c r="L30" s="18"/>
    </row>
    <row r="31" spans="1:13" ht="15.75">
      <c r="G31" s="18"/>
      <c r="H31" s="18"/>
      <c r="I31" s="18"/>
      <c r="J31" s="19"/>
      <c r="K31" s="18"/>
      <c r="L31" s="18"/>
    </row>
    <row r="32" spans="1:13" ht="13.5" customHeight="1">
      <c r="G32" s="18"/>
      <c r="H32" s="18"/>
      <c r="I32" s="18"/>
      <c r="J32" s="19"/>
      <c r="K32" s="18"/>
      <c r="L32" s="18"/>
    </row>
    <row r="33" spans="1:14" ht="13.5" customHeight="1">
      <c r="A33" s="36" t="s">
        <v>33</v>
      </c>
      <c r="B33" s="36"/>
      <c r="C33" s="36"/>
      <c r="D33" s="36"/>
      <c r="E33" s="36"/>
      <c r="F33" s="36"/>
      <c r="G33" s="36"/>
      <c r="H33" s="36"/>
      <c r="I33" s="18"/>
      <c r="J33" s="19"/>
      <c r="K33" s="18"/>
      <c r="L33" s="18"/>
    </row>
    <row r="34" spans="1:14" ht="21.75" customHeight="1">
      <c r="A34" s="77" t="s">
        <v>5</v>
      </c>
      <c r="B34" s="77"/>
      <c r="C34" s="31" t="s">
        <v>34</v>
      </c>
      <c r="D34" s="77" t="s">
        <v>35</v>
      </c>
      <c r="E34" s="77"/>
      <c r="F34" s="77" t="s">
        <v>7</v>
      </c>
      <c r="G34" s="77"/>
      <c r="H34" s="77"/>
      <c r="I34" s="18"/>
      <c r="J34" s="19"/>
      <c r="K34" s="18"/>
      <c r="L34" s="18"/>
    </row>
    <row r="35" spans="1:14" ht="21.75" customHeight="1">
      <c r="A35" s="78">
        <f>I28-I24</f>
        <v>-175</v>
      </c>
      <c r="B35" s="79"/>
      <c r="C35" s="30">
        <f>J24</f>
        <v>8</v>
      </c>
      <c r="D35" s="78">
        <f>K28-K24</f>
        <v>-14</v>
      </c>
      <c r="E35" s="79"/>
      <c r="F35" s="78">
        <f>L28-L23</f>
        <v>-189</v>
      </c>
      <c r="G35" s="79"/>
      <c r="H35" s="79"/>
      <c r="I35" s="18"/>
      <c r="J35" s="19"/>
      <c r="K35" s="18"/>
      <c r="L35" s="18"/>
    </row>
    <row r="36" spans="1:14">
      <c r="N36" s="1" t="s">
        <v>13</v>
      </c>
    </row>
    <row r="37" spans="1:14" ht="15.75">
      <c r="A37" s="76" t="s">
        <v>32</v>
      </c>
      <c r="B37" s="76"/>
      <c r="C37" s="76"/>
      <c r="D37" s="29">
        <f>L29</f>
        <v>-189</v>
      </c>
      <c r="E37" s="4"/>
      <c r="F37" s="4"/>
      <c r="G37" s="4"/>
      <c r="H37" s="15"/>
      <c r="I37" s="15"/>
      <c r="J37" s="16"/>
      <c r="K37" s="15"/>
      <c r="L37" s="15"/>
    </row>
    <row r="38" spans="1:14" ht="15.75">
      <c r="A38" s="17"/>
      <c r="B38" s="9"/>
      <c r="C38" s="9"/>
      <c r="D38" s="5"/>
      <c r="E38" s="4"/>
      <c r="F38" s="4"/>
      <c r="G38" s="4"/>
      <c r="H38" s="15"/>
      <c r="I38" s="15"/>
      <c r="J38" s="16"/>
      <c r="K38" s="15"/>
      <c r="L38" s="15"/>
    </row>
    <row r="39" spans="1:14" ht="15.75">
      <c r="A39" s="32" t="s">
        <v>22</v>
      </c>
      <c r="B39" s="32"/>
      <c r="C39" s="32"/>
      <c r="D39" s="35"/>
      <c r="E39" s="35"/>
      <c r="F39" s="35"/>
      <c r="G39" s="23"/>
      <c r="H39" s="22" t="s">
        <v>17</v>
      </c>
      <c r="I39" s="22"/>
      <c r="J39" s="34" t="s">
        <v>21</v>
      </c>
      <c r="K39" s="34"/>
      <c r="L39" s="15"/>
    </row>
    <row r="40" spans="1:14" ht="15.75">
      <c r="A40" s="32" t="s">
        <v>16</v>
      </c>
      <c r="B40" s="32"/>
      <c r="C40" s="32"/>
      <c r="D40" s="24" t="s">
        <v>20</v>
      </c>
      <c r="E40" s="22"/>
      <c r="F40" s="22"/>
      <c r="G40" s="22"/>
      <c r="H40" s="22"/>
      <c r="I40" s="22"/>
      <c r="J40" s="22"/>
      <c r="K40" s="22"/>
      <c r="L40" s="15"/>
    </row>
    <row r="41" spans="1:14" ht="15.75">
      <c r="A41" s="4"/>
      <c r="B41" s="4"/>
      <c r="C41" s="4"/>
      <c r="D41" s="4"/>
      <c r="E41" s="4"/>
      <c r="F41" s="4"/>
      <c r="G41" s="4"/>
      <c r="H41" s="15"/>
      <c r="I41" s="15"/>
      <c r="J41" s="16"/>
      <c r="K41" s="15"/>
      <c r="L41" s="15"/>
    </row>
    <row r="42" spans="1:14" ht="15.75">
      <c r="A42" s="4"/>
      <c r="B42" s="4"/>
      <c r="C42" s="4"/>
      <c r="D42" s="4"/>
      <c r="E42" s="4"/>
      <c r="F42" s="4"/>
      <c r="G42" s="4"/>
      <c r="H42" s="15"/>
      <c r="I42" s="15"/>
      <c r="J42" s="16"/>
      <c r="K42" s="15"/>
      <c r="L42" s="15"/>
    </row>
    <row r="43" spans="1:14" ht="15.75">
      <c r="A43" s="4"/>
      <c r="B43" s="4"/>
      <c r="C43" s="4"/>
      <c r="D43" s="4"/>
      <c r="E43" s="4"/>
      <c r="F43" s="4"/>
      <c r="G43" s="4"/>
      <c r="H43" s="15"/>
      <c r="I43" s="15"/>
      <c r="J43" s="16"/>
      <c r="K43" s="15"/>
      <c r="L43" s="15"/>
    </row>
    <row r="44" spans="1:14" ht="15.75">
      <c r="A44" s="4"/>
      <c r="B44" s="4"/>
      <c r="C44" s="4"/>
      <c r="D44" s="4"/>
      <c r="E44" s="4"/>
      <c r="F44" s="4"/>
      <c r="G44" s="4"/>
      <c r="H44" s="15"/>
      <c r="I44" s="15"/>
      <c r="J44" s="51" t="s">
        <v>11</v>
      </c>
      <c r="K44" s="51"/>
      <c r="L44" s="51"/>
    </row>
    <row r="45" spans="1:14" ht="15.75">
      <c r="A45" s="4"/>
      <c r="B45" s="4"/>
      <c r="C45" s="4"/>
      <c r="D45" s="4"/>
      <c r="E45" s="4"/>
      <c r="F45" s="4"/>
      <c r="G45" s="4"/>
      <c r="H45" s="15"/>
      <c r="I45" s="15"/>
      <c r="J45" s="16"/>
      <c r="K45" s="15"/>
      <c r="L45" s="15"/>
    </row>
    <row r="46" spans="1:14" ht="15.75">
      <c r="A46" s="4"/>
      <c r="B46" s="4"/>
      <c r="C46" s="4"/>
      <c r="D46" s="4"/>
      <c r="E46" s="4"/>
      <c r="F46" s="4"/>
      <c r="G46" s="4"/>
      <c r="H46" s="15"/>
      <c r="I46" s="15"/>
      <c r="J46" s="16"/>
      <c r="K46" s="15"/>
      <c r="L46" s="15"/>
    </row>
    <row r="47" spans="1:14" ht="15.75">
      <c r="A47" s="4"/>
      <c r="B47" s="4"/>
      <c r="C47" s="4"/>
      <c r="D47" s="4"/>
      <c r="E47" s="4"/>
      <c r="F47" s="4"/>
      <c r="G47" s="4"/>
      <c r="H47" s="15"/>
      <c r="I47" s="15"/>
      <c r="J47" s="16"/>
      <c r="K47" s="15"/>
      <c r="L47" s="15"/>
    </row>
  </sheetData>
  <mergeCells count="38">
    <mergeCell ref="A37:C37"/>
    <mergeCell ref="A39:F39"/>
    <mergeCell ref="J39:K39"/>
    <mergeCell ref="A40:C40"/>
    <mergeCell ref="J44:L44"/>
    <mergeCell ref="G29:H29"/>
    <mergeCell ref="A33:H33"/>
    <mergeCell ref="A34:B34"/>
    <mergeCell ref="D34:E34"/>
    <mergeCell ref="F34:H34"/>
    <mergeCell ref="A35:B35"/>
    <mergeCell ref="D35:E35"/>
    <mergeCell ref="F35:H35"/>
    <mergeCell ref="A25:F25"/>
    <mergeCell ref="A26:D26"/>
    <mergeCell ref="G26:H26"/>
    <mergeCell ref="A27:D27"/>
    <mergeCell ref="G27:H27"/>
    <mergeCell ref="G28:H28"/>
    <mergeCell ref="A21:F21"/>
    <mergeCell ref="A22:D22"/>
    <mergeCell ref="G22:H22"/>
    <mergeCell ref="A23:D23"/>
    <mergeCell ref="G23:H23"/>
    <mergeCell ref="G24:H24"/>
    <mergeCell ref="A11:D11"/>
    <mergeCell ref="A13:F13"/>
    <mergeCell ref="H13:L13"/>
    <mergeCell ref="A14:F18"/>
    <mergeCell ref="H14:L18"/>
    <mergeCell ref="A19:F19"/>
    <mergeCell ref="H19:L19"/>
    <mergeCell ref="I2:L2"/>
    <mergeCell ref="I4:L4"/>
    <mergeCell ref="B6:K6"/>
    <mergeCell ref="B7:K7"/>
    <mergeCell ref="A9:D9"/>
    <mergeCell ref="A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L9" sqref="L9"/>
    </sheetView>
  </sheetViews>
  <sheetFormatPr defaultRowHeight="12.75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2" ht="19.5" customHeight="1">
      <c r="I1" s="8" t="s">
        <v>48</v>
      </c>
    </row>
    <row r="2" spans="1:12">
      <c r="I2" s="58" t="s">
        <v>25</v>
      </c>
      <c r="J2" s="58"/>
      <c r="K2" s="58"/>
      <c r="L2" s="58"/>
    </row>
    <row r="3" spans="1:12">
      <c r="B3" s="25" t="s">
        <v>18</v>
      </c>
    </row>
    <row r="4" spans="1:12">
      <c r="I4" s="58" t="s">
        <v>50</v>
      </c>
      <c r="J4" s="58"/>
      <c r="K4" s="58"/>
      <c r="L4" s="58"/>
    </row>
    <row r="5" spans="1:12">
      <c r="I5" s="26"/>
      <c r="J5" s="26"/>
      <c r="K5" s="26"/>
      <c r="L5" s="26"/>
    </row>
    <row r="6" spans="1:12" ht="18.75">
      <c r="B6" s="33" t="s">
        <v>24</v>
      </c>
      <c r="C6" s="33"/>
      <c r="D6" s="33"/>
      <c r="E6" s="33"/>
      <c r="F6" s="33"/>
      <c r="G6" s="33"/>
      <c r="H6" s="33"/>
      <c r="I6" s="33"/>
      <c r="J6" s="33"/>
      <c r="K6" s="33"/>
    </row>
    <row r="7" spans="1:12" ht="15.75">
      <c r="B7" s="73" t="s">
        <v>12</v>
      </c>
      <c r="C7" s="73"/>
      <c r="D7" s="73"/>
      <c r="E7" s="73"/>
      <c r="F7" s="73"/>
      <c r="G7" s="73"/>
      <c r="H7" s="73"/>
      <c r="I7" s="73"/>
      <c r="J7" s="73"/>
      <c r="K7" s="73"/>
    </row>
    <row r="8" spans="1:12" ht="15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2" ht="15.75">
      <c r="A9" s="72" t="s">
        <v>26</v>
      </c>
      <c r="B9" s="72"/>
      <c r="C9" s="72"/>
      <c r="D9" s="72"/>
      <c r="E9" s="16"/>
      <c r="F9" s="16"/>
      <c r="G9" s="16"/>
      <c r="H9" s="16"/>
      <c r="I9" s="16"/>
      <c r="J9" s="16"/>
      <c r="K9" s="16"/>
    </row>
    <row r="10" spans="1:12" ht="15.75">
      <c r="A10" s="72" t="s">
        <v>27</v>
      </c>
      <c r="B10" s="72"/>
      <c r="C10" s="72"/>
      <c r="D10" s="72"/>
      <c r="E10" s="16"/>
      <c r="F10" s="16"/>
      <c r="G10" s="16"/>
      <c r="H10" s="16"/>
      <c r="I10" s="16"/>
      <c r="J10" s="16"/>
      <c r="K10" s="16"/>
    </row>
    <row r="11" spans="1:12" ht="15.75">
      <c r="A11" s="72" t="s">
        <v>28</v>
      </c>
      <c r="B11" s="72"/>
      <c r="C11" s="72"/>
      <c r="D11" s="72"/>
      <c r="E11" s="16"/>
      <c r="F11" s="16"/>
      <c r="G11" s="16"/>
      <c r="H11" s="16"/>
      <c r="I11" s="16"/>
      <c r="J11" s="16"/>
      <c r="K11" s="16"/>
    </row>
    <row r="12" spans="1:12" ht="15.7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2" ht="21" customHeight="1">
      <c r="A13" s="74" t="s">
        <v>0</v>
      </c>
      <c r="B13" s="75"/>
      <c r="C13" s="75"/>
      <c r="D13" s="75"/>
      <c r="E13" s="75"/>
      <c r="F13" s="75"/>
      <c r="H13" s="59" t="s">
        <v>1</v>
      </c>
      <c r="I13" s="59"/>
      <c r="J13" s="59"/>
      <c r="K13" s="59"/>
      <c r="L13" s="59"/>
    </row>
    <row r="14" spans="1:12" ht="15.75" customHeight="1">
      <c r="A14" s="42" t="s">
        <v>36</v>
      </c>
      <c r="B14" s="43"/>
      <c r="C14" s="43"/>
      <c r="D14" s="43"/>
      <c r="E14" s="43"/>
      <c r="F14" s="44"/>
      <c r="G14" s="3"/>
      <c r="H14" s="60"/>
      <c r="I14" s="61"/>
      <c r="J14" s="61"/>
      <c r="K14" s="61"/>
      <c r="L14" s="62"/>
    </row>
    <row r="15" spans="1:12" ht="12.75" customHeight="1">
      <c r="A15" s="45"/>
      <c r="B15" s="46"/>
      <c r="C15" s="46"/>
      <c r="D15" s="46"/>
      <c r="E15" s="46"/>
      <c r="F15" s="47"/>
      <c r="G15" s="3"/>
      <c r="H15" s="63"/>
      <c r="I15" s="64"/>
      <c r="J15" s="64"/>
      <c r="K15" s="64"/>
      <c r="L15" s="65"/>
    </row>
    <row r="16" spans="1:12" ht="15.75" customHeight="1">
      <c r="A16" s="45"/>
      <c r="B16" s="46"/>
      <c r="C16" s="46"/>
      <c r="D16" s="46"/>
      <c r="E16" s="46"/>
      <c r="F16" s="47"/>
      <c r="G16" s="3"/>
      <c r="H16" s="63"/>
      <c r="I16" s="64"/>
      <c r="J16" s="64"/>
      <c r="K16" s="64"/>
      <c r="L16" s="65"/>
    </row>
    <row r="17" spans="1:13" ht="12.75" customHeight="1">
      <c r="A17" s="45"/>
      <c r="B17" s="46"/>
      <c r="C17" s="46"/>
      <c r="D17" s="46"/>
      <c r="E17" s="46"/>
      <c r="F17" s="47"/>
      <c r="G17" s="3"/>
      <c r="H17" s="63"/>
      <c r="I17" s="64"/>
      <c r="J17" s="64"/>
      <c r="K17" s="64"/>
      <c r="L17" s="65"/>
    </row>
    <row r="18" spans="1:13" ht="11.25" customHeight="1">
      <c r="A18" s="48"/>
      <c r="B18" s="49"/>
      <c r="C18" s="49"/>
      <c r="D18" s="49"/>
      <c r="E18" s="49"/>
      <c r="F18" s="50"/>
      <c r="G18" s="28"/>
      <c r="H18" s="66"/>
      <c r="I18" s="67"/>
      <c r="J18" s="67"/>
      <c r="K18" s="67"/>
      <c r="L18" s="68"/>
      <c r="M18" s="7"/>
    </row>
    <row r="19" spans="1:13" ht="15.75" customHeight="1">
      <c r="A19" s="39" t="s">
        <v>14</v>
      </c>
      <c r="B19" s="40"/>
      <c r="C19" s="40"/>
      <c r="D19" s="40"/>
      <c r="E19" s="40"/>
      <c r="F19" s="41"/>
      <c r="G19" s="28"/>
      <c r="H19" s="69" t="s">
        <v>15</v>
      </c>
      <c r="I19" s="70"/>
      <c r="J19" s="70"/>
      <c r="K19" s="70"/>
      <c r="L19" s="71"/>
      <c r="M19" s="7"/>
    </row>
    <row r="20" spans="1:13" ht="13.5" customHeight="1">
      <c r="B20" s="3"/>
      <c r="C20" s="3"/>
      <c r="D20" s="3"/>
      <c r="E20" s="3"/>
      <c r="F20" s="3"/>
      <c r="G20" s="28"/>
      <c r="H20" s="27"/>
      <c r="I20" s="27"/>
      <c r="J20" s="27"/>
      <c r="K20" s="27"/>
      <c r="L20" s="27"/>
      <c r="M20" s="7"/>
    </row>
    <row r="21" spans="1:13">
      <c r="A21" s="36" t="s">
        <v>29</v>
      </c>
      <c r="B21" s="36"/>
      <c r="C21" s="36"/>
      <c r="D21" s="36"/>
      <c r="E21" s="36"/>
      <c r="F21" s="36"/>
    </row>
    <row r="22" spans="1:13" s="6" customFormat="1" ht="63.75">
      <c r="A22" s="56" t="s">
        <v>2</v>
      </c>
      <c r="B22" s="56"/>
      <c r="C22" s="56"/>
      <c r="D22" s="56"/>
      <c r="E22" s="11" t="s">
        <v>8</v>
      </c>
      <c r="F22" s="10" t="s">
        <v>3</v>
      </c>
      <c r="G22" s="57" t="s">
        <v>4</v>
      </c>
      <c r="H22" s="57"/>
      <c r="I22" s="12" t="s">
        <v>5</v>
      </c>
      <c r="J22" s="11" t="s">
        <v>9</v>
      </c>
      <c r="K22" s="12" t="s">
        <v>6</v>
      </c>
      <c r="L22" s="12" t="s">
        <v>7</v>
      </c>
    </row>
    <row r="23" spans="1:13" ht="54.75" customHeight="1">
      <c r="A23" s="52" t="s">
        <v>41</v>
      </c>
      <c r="B23" s="53"/>
      <c r="C23" s="53"/>
      <c r="D23" s="54"/>
      <c r="E23" s="20" t="s">
        <v>23</v>
      </c>
      <c r="F23" s="20">
        <v>10</v>
      </c>
      <c r="G23" s="37">
        <v>21</v>
      </c>
      <c r="H23" s="38"/>
      <c r="I23" s="21">
        <f>F23*G23</f>
        <v>210</v>
      </c>
      <c r="J23" s="20">
        <v>5</v>
      </c>
      <c r="K23" s="21">
        <f>I23*0.05</f>
        <v>10.5</v>
      </c>
      <c r="L23" s="21">
        <f>K23+I23</f>
        <v>220.5</v>
      </c>
    </row>
    <row r="24" spans="1:13" ht="23.25" customHeight="1">
      <c r="G24" s="55" t="s">
        <v>10</v>
      </c>
      <c r="H24" s="55"/>
      <c r="I24" s="13">
        <f>I23</f>
        <v>210</v>
      </c>
      <c r="J24" s="14">
        <v>5</v>
      </c>
      <c r="K24" s="13">
        <f>K23</f>
        <v>10.5</v>
      </c>
      <c r="L24" s="13">
        <f>I24+K24</f>
        <v>220.5</v>
      </c>
    </row>
    <row r="25" spans="1:13" ht="23.25" customHeight="1">
      <c r="A25" s="36" t="s">
        <v>31</v>
      </c>
      <c r="B25" s="36"/>
      <c r="C25" s="36"/>
      <c r="D25" s="36"/>
      <c r="E25" s="36"/>
      <c r="F25" s="36"/>
      <c r="G25" s="18"/>
      <c r="H25" s="18"/>
      <c r="I25" s="18"/>
      <c r="J25" s="19"/>
      <c r="K25" s="18"/>
      <c r="L25" s="18"/>
    </row>
    <row r="26" spans="1:13" ht="63.75" customHeight="1">
      <c r="A26" s="56" t="s">
        <v>2</v>
      </c>
      <c r="B26" s="56"/>
      <c r="C26" s="56"/>
      <c r="D26" s="56"/>
      <c r="E26" s="11" t="s">
        <v>8</v>
      </c>
      <c r="F26" s="10" t="s">
        <v>3</v>
      </c>
      <c r="G26" s="57" t="s">
        <v>4</v>
      </c>
      <c r="H26" s="57"/>
      <c r="I26" s="12" t="s">
        <v>5</v>
      </c>
      <c r="J26" s="11" t="s">
        <v>9</v>
      </c>
      <c r="K26" s="12" t="s">
        <v>6</v>
      </c>
      <c r="L26" s="12" t="s">
        <v>7</v>
      </c>
    </row>
    <row r="27" spans="1:13" ht="54.75" customHeight="1">
      <c r="A27" s="52" t="s">
        <v>41</v>
      </c>
      <c r="B27" s="53"/>
      <c r="C27" s="53"/>
      <c r="D27" s="54"/>
      <c r="E27" s="20" t="s">
        <v>23</v>
      </c>
      <c r="F27" s="20">
        <v>5</v>
      </c>
      <c r="G27" s="37">
        <v>21</v>
      </c>
      <c r="H27" s="38"/>
      <c r="I27" s="21">
        <f>F27*G27</f>
        <v>105</v>
      </c>
      <c r="J27" s="20">
        <v>5</v>
      </c>
      <c r="K27" s="21">
        <f>I27*0.05</f>
        <v>5.25</v>
      </c>
      <c r="L27" s="21">
        <f>K27+I27</f>
        <v>110.25</v>
      </c>
    </row>
    <row r="28" spans="1:13" ht="23.25" customHeight="1">
      <c r="G28" s="55" t="s">
        <v>10</v>
      </c>
      <c r="H28" s="55"/>
      <c r="I28" s="13">
        <f>I27</f>
        <v>105</v>
      </c>
      <c r="J28" s="14">
        <v>5</v>
      </c>
      <c r="K28" s="13">
        <f>K27</f>
        <v>5.25</v>
      </c>
      <c r="L28" s="13">
        <f>I28+K28</f>
        <v>110.25</v>
      </c>
    </row>
    <row r="29" spans="1:13" ht="23.25" customHeight="1">
      <c r="G29" s="55" t="s">
        <v>30</v>
      </c>
      <c r="H29" s="55"/>
      <c r="I29" s="13">
        <f>I28-I24</f>
        <v>-105</v>
      </c>
      <c r="J29" s="14"/>
      <c r="K29" s="13">
        <f>K28-K24</f>
        <v>-5.25</v>
      </c>
      <c r="L29" s="13">
        <f>L28-L24</f>
        <v>-110.25</v>
      </c>
    </row>
    <row r="30" spans="1:13" ht="13.5" customHeight="1">
      <c r="G30" s="18"/>
      <c r="H30" s="18"/>
      <c r="I30" s="18"/>
      <c r="J30" s="19"/>
      <c r="K30" s="18"/>
      <c r="L30" s="18"/>
    </row>
    <row r="31" spans="1:13" ht="15.75">
      <c r="G31" s="18"/>
      <c r="H31" s="18"/>
      <c r="I31" s="18"/>
      <c r="J31" s="19"/>
      <c r="K31" s="18"/>
      <c r="L31" s="18"/>
    </row>
    <row r="32" spans="1:13" ht="13.5" customHeight="1">
      <c r="G32" s="18"/>
      <c r="H32" s="18"/>
      <c r="I32" s="18"/>
      <c r="J32" s="19"/>
      <c r="K32" s="18"/>
      <c r="L32" s="18"/>
    </row>
    <row r="33" spans="1:14" ht="13.5" customHeight="1">
      <c r="A33" s="36" t="s">
        <v>33</v>
      </c>
      <c r="B33" s="36"/>
      <c r="C33" s="36"/>
      <c r="D33" s="36"/>
      <c r="E33" s="36"/>
      <c r="F33" s="36"/>
      <c r="G33" s="36"/>
      <c r="H33" s="36"/>
      <c r="I33" s="18"/>
      <c r="J33" s="19"/>
      <c r="K33" s="18"/>
      <c r="L33" s="18"/>
    </row>
    <row r="34" spans="1:14" ht="21.75" customHeight="1">
      <c r="A34" s="77" t="s">
        <v>5</v>
      </c>
      <c r="B34" s="77"/>
      <c r="C34" s="31" t="s">
        <v>34</v>
      </c>
      <c r="D34" s="77" t="s">
        <v>35</v>
      </c>
      <c r="E34" s="77"/>
      <c r="F34" s="77" t="s">
        <v>7</v>
      </c>
      <c r="G34" s="77"/>
      <c r="H34" s="77"/>
      <c r="I34" s="18"/>
      <c r="J34" s="19"/>
      <c r="K34" s="18"/>
      <c r="L34" s="18"/>
    </row>
    <row r="35" spans="1:14" ht="21.75" customHeight="1">
      <c r="A35" s="78">
        <f>I28-I24</f>
        <v>-105</v>
      </c>
      <c r="B35" s="79"/>
      <c r="C35" s="30">
        <f>J24</f>
        <v>5</v>
      </c>
      <c r="D35" s="78">
        <f>K28-K24</f>
        <v>-5.25</v>
      </c>
      <c r="E35" s="79"/>
      <c r="F35" s="78">
        <f>L28-L23</f>
        <v>-110.25</v>
      </c>
      <c r="G35" s="79"/>
      <c r="H35" s="79"/>
      <c r="I35" s="18"/>
      <c r="J35" s="19"/>
      <c r="K35" s="18"/>
      <c r="L35" s="18"/>
    </row>
    <row r="36" spans="1:14">
      <c r="N36" s="1" t="s">
        <v>13</v>
      </c>
    </row>
    <row r="37" spans="1:14" ht="15.75">
      <c r="A37" s="76" t="s">
        <v>32</v>
      </c>
      <c r="B37" s="76"/>
      <c r="C37" s="76"/>
      <c r="D37" s="29">
        <f>L29</f>
        <v>-110.25</v>
      </c>
      <c r="E37" s="4"/>
      <c r="F37" s="4"/>
      <c r="G37" s="4"/>
      <c r="H37" s="15"/>
      <c r="I37" s="15"/>
      <c r="J37" s="16"/>
      <c r="K37" s="15"/>
      <c r="L37" s="15"/>
    </row>
    <row r="38" spans="1:14" ht="15.75">
      <c r="A38" s="17"/>
      <c r="B38" s="9"/>
      <c r="C38" s="9"/>
      <c r="D38" s="5"/>
      <c r="E38" s="4"/>
      <c r="F38" s="4"/>
      <c r="G38" s="4"/>
      <c r="H38" s="15"/>
      <c r="I38" s="15"/>
      <c r="J38" s="16"/>
      <c r="K38" s="15"/>
      <c r="L38" s="15"/>
    </row>
    <row r="39" spans="1:14" ht="15.75">
      <c r="A39" s="32" t="s">
        <v>22</v>
      </c>
      <c r="B39" s="32"/>
      <c r="C39" s="32"/>
      <c r="D39" s="35"/>
      <c r="E39" s="35"/>
      <c r="F39" s="35"/>
      <c r="G39" s="23"/>
      <c r="H39" s="22" t="s">
        <v>17</v>
      </c>
      <c r="I39" s="22"/>
      <c r="J39" s="34" t="s">
        <v>21</v>
      </c>
      <c r="K39" s="34"/>
      <c r="L39" s="15"/>
    </row>
    <row r="40" spans="1:14" ht="15.75">
      <c r="A40" s="32" t="s">
        <v>16</v>
      </c>
      <c r="B40" s="32"/>
      <c r="C40" s="32"/>
      <c r="D40" s="24" t="s">
        <v>20</v>
      </c>
      <c r="E40" s="22"/>
      <c r="F40" s="22"/>
      <c r="G40" s="22"/>
      <c r="H40" s="22"/>
      <c r="I40" s="22"/>
      <c r="J40" s="22"/>
      <c r="K40" s="22"/>
      <c r="L40" s="15"/>
    </row>
    <row r="41" spans="1:14" ht="15.75">
      <c r="A41" s="4"/>
      <c r="B41" s="4"/>
      <c r="C41" s="4"/>
      <c r="D41" s="4"/>
      <c r="E41" s="4"/>
      <c r="F41" s="4"/>
      <c r="G41" s="4"/>
      <c r="H41" s="15"/>
      <c r="I41" s="15"/>
      <c r="J41" s="16"/>
      <c r="K41" s="15"/>
      <c r="L41" s="15"/>
    </row>
    <row r="42" spans="1:14" ht="15.75">
      <c r="A42" s="4"/>
      <c r="B42" s="4"/>
      <c r="C42" s="4"/>
      <c r="D42" s="4"/>
      <c r="E42" s="4"/>
      <c r="F42" s="4"/>
      <c r="G42" s="4"/>
      <c r="H42" s="15"/>
      <c r="I42" s="15"/>
      <c r="J42" s="16"/>
      <c r="K42" s="15"/>
      <c r="L42" s="15"/>
    </row>
    <row r="43" spans="1:14" ht="15.75">
      <c r="A43" s="4"/>
      <c r="B43" s="4"/>
      <c r="C43" s="4"/>
      <c r="D43" s="4"/>
      <c r="E43" s="4"/>
      <c r="F43" s="4"/>
      <c r="G43" s="4"/>
      <c r="H43" s="15"/>
      <c r="I43" s="15"/>
      <c r="J43" s="16"/>
      <c r="K43" s="15"/>
      <c r="L43" s="15"/>
    </row>
    <row r="44" spans="1:14" ht="15.75">
      <c r="A44" s="4"/>
      <c r="B44" s="4"/>
      <c r="C44" s="4"/>
      <c r="D44" s="4"/>
      <c r="E44" s="4"/>
      <c r="F44" s="4"/>
      <c r="G44" s="4"/>
      <c r="H44" s="15"/>
      <c r="I44" s="15"/>
      <c r="J44" s="51" t="s">
        <v>11</v>
      </c>
      <c r="K44" s="51"/>
      <c r="L44" s="51"/>
    </row>
    <row r="45" spans="1:14" ht="15.75">
      <c r="A45" s="4"/>
      <c r="B45" s="4"/>
      <c r="C45" s="4"/>
      <c r="D45" s="4"/>
      <c r="E45" s="4"/>
      <c r="F45" s="4"/>
      <c r="G45" s="4"/>
      <c r="H45" s="15"/>
      <c r="I45" s="15"/>
      <c r="J45" s="16"/>
      <c r="K45" s="15"/>
      <c r="L45" s="15"/>
    </row>
    <row r="46" spans="1:14" ht="15.75">
      <c r="A46" s="4"/>
      <c r="B46" s="4"/>
      <c r="C46" s="4"/>
      <c r="D46" s="4"/>
      <c r="E46" s="4"/>
      <c r="F46" s="4"/>
      <c r="G46" s="4"/>
      <c r="H46" s="15"/>
      <c r="I46" s="15"/>
      <c r="J46" s="16"/>
      <c r="K46" s="15"/>
      <c r="L46" s="15"/>
    </row>
    <row r="47" spans="1:14" ht="15.75">
      <c r="A47" s="4"/>
      <c r="B47" s="4"/>
      <c r="C47" s="4"/>
      <c r="D47" s="4"/>
      <c r="E47" s="4"/>
      <c r="F47" s="4"/>
      <c r="G47" s="4"/>
      <c r="H47" s="15"/>
      <c r="I47" s="15"/>
      <c r="J47" s="16"/>
      <c r="K47" s="15"/>
      <c r="L47" s="15"/>
    </row>
  </sheetData>
  <mergeCells count="38">
    <mergeCell ref="A37:C37"/>
    <mergeCell ref="A39:F39"/>
    <mergeCell ref="J39:K39"/>
    <mergeCell ref="A40:C40"/>
    <mergeCell ref="J44:L44"/>
    <mergeCell ref="G29:H29"/>
    <mergeCell ref="A33:H33"/>
    <mergeCell ref="A34:B34"/>
    <mergeCell ref="D34:E34"/>
    <mergeCell ref="F34:H34"/>
    <mergeCell ref="A35:B35"/>
    <mergeCell ref="D35:E35"/>
    <mergeCell ref="F35:H35"/>
    <mergeCell ref="A25:F25"/>
    <mergeCell ref="A26:D26"/>
    <mergeCell ref="G26:H26"/>
    <mergeCell ref="A27:D27"/>
    <mergeCell ref="G27:H27"/>
    <mergeCell ref="G28:H28"/>
    <mergeCell ref="A21:F21"/>
    <mergeCell ref="A22:D22"/>
    <mergeCell ref="G22:H22"/>
    <mergeCell ref="A23:D23"/>
    <mergeCell ref="G23:H23"/>
    <mergeCell ref="G24:H24"/>
    <mergeCell ref="A11:D11"/>
    <mergeCell ref="A13:F13"/>
    <mergeCell ref="H13:L13"/>
    <mergeCell ref="A14:F18"/>
    <mergeCell ref="H14:L18"/>
    <mergeCell ref="A19:F19"/>
    <mergeCell ref="H19:L19"/>
    <mergeCell ref="I2:L2"/>
    <mergeCell ref="I4:L4"/>
    <mergeCell ref="B6:K6"/>
    <mergeCell ref="B7:K7"/>
    <mergeCell ref="A9:D9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zw</vt:lpstr>
      <vt:lpstr>23 %</vt:lpstr>
      <vt:lpstr>8 %</vt:lpstr>
      <vt:lpstr>5 %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Akademia Pomorska</cp:lastModifiedBy>
  <cp:lastPrinted>2015-06-02T11:57:32Z</cp:lastPrinted>
  <dcterms:created xsi:type="dcterms:W3CDTF">2008-01-07T20:30:15Z</dcterms:created>
  <dcterms:modified xsi:type="dcterms:W3CDTF">2021-12-02T08:18:50Z</dcterms:modified>
</cp:coreProperties>
</file>